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kahashiyasunori/Desktop/全日本BS兵庫県大会/"/>
    </mc:Choice>
  </mc:AlternateContent>
  <xr:revisionPtr revIDLastSave="0" documentId="13_ncr:1_{6599FF59-1262-D84D-9F7C-5D0B468697DA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メンバー表!$A$1:$L$60</definedName>
    <definedName name="_xlnm.Print_Area" localSheetId="0">大会登録票!$B$3:$AX$29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2" l="1"/>
  <c r="F53" i="2"/>
  <c r="F51" i="2"/>
  <c r="F49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Q15" i="2"/>
  <c r="P15" i="2"/>
  <c r="HX22" i="1"/>
  <c r="HW22" i="1"/>
  <c r="HV22" i="1"/>
  <c r="HU22" i="1"/>
  <c r="HX21" i="1"/>
  <c r="HW21" i="1"/>
  <c r="HV21" i="1"/>
  <c r="HU21" i="1"/>
  <c r="HX20" i="1"/>
  <c r="HW20" i="1"/>
  <c r="HV20" i="1"/>
  <c r="HU20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  <c r="B55" i="2"/>
  <c r="B53" i="2"/>
  <c r="B51" i="2"/>
  <c r="L55" i="2"/>
  <c r="L53" i="2"/>
  <c r="K55" i="2"/>
  <c r="K53" i="2"/>
  <c r="J55" i="2"/>
  <c r="J53" i="2"/>
  <c r="L51" i="2"/>
  <c r="K51" i="2"/>
  <c r="J51" i="2"/>
  <c r="L49" i="2"/>
  <c r="K49" i="2"/>
  <c r="J49" i="2"/>
  <c r="B5" i="2"/>
  <c r="E9" i="2"/>
  <c r="F21" i="2"/>
  <c r="F25" i="2"/>
  <c r="F27" i="2"/>
  <c r="F29" i="2"/>
  <c r="F31" i="2"/>
  <c r="F33" i="2"/>
  <c r="F35" i="2"/>
  <c r="F37" i="2"/>
  <c r="F39" i="2"/>
  <c r="P28" i="2"/>
  <c r="F41" i="2"/>
  <c r="F43" i="2"/>
  <c r="F17" i="2"/>
  <c r="F19" i="2"/>
  <c r="F15" i="2"/>
  <c r="O17" i="2"/>
  <c r="E19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O27" i="2"/>
  <c r="E39" i="2"/>
  <c r="O28" i="2"/>
  <c r="E41" i="2"/>
  <c r="O29" i="2"/>
  <c r="E43" i="2"/>
  <c r="O16" i="2"/>
  <c r="E17" i="2"/>
  <c r="O15" i="2"/>
  <c r="E15" i="2"/>
  <c r="N17" i="2"/>
  <c r="C19" i="2"/>
  <c r="N18" i="2"/>
  <c r="C21" i="2"/>
  <c r="N19" i="2"/>
  <c r="C23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16" i="2"/>
  <c r="C17" i="2"/>
  <c r="N15" i="2"/>
  <c r="C15" i="2"/>
  <c r="E37" i="2"/>
  <c r="N34" i="2"/>
  <c r="N33" i="2"/>
  <c r="N32" i="2"/>
  <c r="N31" i="2"/>
  <c r="N30" i="2"/>
  <c r="H43" i="2"/>
  <c r="Q28" i="2"/>
  <c r="H41" i="2"/>
  <c r="H39" i="2"/>
  <c r="H37" i="2"/>
  <c r="H35" i="2"/>
  <c r="H33" i="2"/>
  <c r="H31" i="2"/>
  <c r="H29" i="2"/>
  <c r="H27" i="2"/>
  <c r="H25" i="2"/>
  <c r="H23" i="2"/>
  <c r="H21" i="2"/>
  <c r="H19" i="2"/>
  <c r="H17" i="2"/>
  <c r="H15" i="2"/>
  <c r="F23" i="2"/>
</calcChain>
</file>

<file path=xl/sharedStrings.xml><?xml version="1.0" encoding="utf-8"?>
<sst xmlns="http://schemas.openxmlformats.org/spreadsheetml/2006/main" count="127" uniqueCount="102">
  <si>
    <t>年度</t>
    <rPh sb="0" eb="2">
      <t>ネンド</t>
    </rPh>
    <phoneticPr fontId="2"/>
  </si>
  <si>
    <t>大会名</t>
    <rPh sb="0" eb="2">
      <t>タイカイ</t>
    </rPh>
    <rPh sb="2" eb="3">
      <t>メイ</t>
    </rPh>
    <phoneticPr fontId="2"/>
  </si>
  <si>
    <t>該当者に〇</t>
    <rPh sb="0" eb="3">
      <t>ガイトウシャ</t>
    </rPh>
    <phoneticPr fontId="2"/>
  </si>
  <si>
    <t>No.</t>
  </si>
  <si>
    <t>背番号</t>
  </si>
  <si>
    <t>名前（姓）</t>
    <rPh sb="3" eb="4">
      <t>セイ</t>
    </rPh>
    <phoneticPr fontId="2"/>
  </si>
  <si>
    <t>体重</t>
  </si>
  <si>
    <t>外国籍</t>
    <rPh sb="0" eb="3">
      <t>ガイコクセキ</t>
    </rPh>
    <phoneticPr fontId="2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</si>
  <si>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</si>
  <si>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</si>
  <si>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</si>
  <si>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</si>
  <si>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</si>
  <si>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</si>
  <si>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</si>
  <si>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</si>
  <si>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</si>
  <si>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</si>
  <si>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</si>
  <si>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Ｆ　Ｐ</t>
    <phoneticPr fontId="2"/>
  </si>
  <si>
    <t>シャツ</t>
  </si>
  <si>
    <t>ショーツ</t>
  </si>
  <si>
    <t>Ｇ　Ｋ</t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</si>
  <si>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</si>
  <si>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</si>
  <si>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帯同審判</t>
    <rPh sb="0" eb="2">
      <t>タイドウ</t>
    </rPh>
    <rPh sb="2" eb="4">
      <t>シンパン</t>
    </rPh>
    <phoneticPr fontId="2"/>
  </si>
  <si>
    <t>保有資格</t>
    <rPh sb="0" eb="2">
      <t>ホユウ</t>
    </rPh>
    <rPh sb="2" eb="4">
      <t>シカク</t>
    </rPh>
    <phoneticPr fontId="2"/>
  </si>
  <si>
    <t>登録番号</t>
    <rPh sb="0" eb="2">
      <t>トウロク</t>
    </rPh>
    <rPh sb="2" eb="4">
      <t>バンゴウ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</si>
  <si>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</si>
  <si>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</si>
  <si>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</si>
  <si>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級</t>
    <rPh sb="0" eb="1">
      <t>キュウ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</si>
  <si>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</si>
  <si>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印</t>
    <rPh sb="0" eb="1">
      <t>イン</t>
    </rPh>
    <phoneticPr fontId="2"/>
  </si>
  <si>
    <t>メンバー提出用紙</t>
    <rPh sb="4" eb="6">
      <t>テイシュツ</t>
    </rPh>
    <rPh sb="6" eb="8">
      <t>ヨウシ</t>
    </rPh>
    <phoneticPr fontId="2"/>
  </si>
  <si>
    <t>開　　催　　日：</t>
    <rPh sb="0" eb="1">
      <t>カイ</t>
    </rPh>
    <rPh sb="3" eb="4">
      <t>モヨオ</t>
    </rPh>
    <rPh sb="6" eb="7">
      <t>ヒ</t>
    </rPh>
    <phoneticPr fontId="2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</si>
  <si>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2"/>
  </si>
  <si>
    <t>チーム名：</t>
    <rPh sb="3" eb="4">
      <t>メイ</t>
    </rPh>
    <phoneticPr fontId="2"/>
  </si>
  <si>
    <t>Ｎｏ，</t>
    <phoneticPr fontId="2"/>
  </si>
  <si>
    <t>Ｃａｐ．</t>
    <phoneticPr fontId="2"/>
  </si>
  <si>
    <t>Ｐｏｓ．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</si>
  <si>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</si>
  <si>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先発選手</t>
    <rPh sb="0" eb="2">
      <t>センパツ</t>
    </rPh>
    <rPh sb="2" eb="4">
      <t>センシュ</t>
    </rPh>
    <phoneticPr fontId="2"/>
  </si>
  <si>
    <t>交代要員</t>
    <rPh sb="0" eb="2">
      <t>コウタイ</t>
    </rPh>
    <rPh sb="2" eb="4">
      <t>ヨウイン</t>
    </rPh>
    <phoneticPr fontId="2"/>
  </si>
  <si>
    <t>登録しない
選手</t>
    <rPh sb="0" eb="2">
      <t>トウロク</t>
    </rPh>
    <rPh sb="6" eb="8">
      <t>センシュ</t>
    </rPh>
    <phoneticPr fontId="2"/>
  </si>
  <si>
    <t>キャプテンは（○）</t>
    <phoneticPr fontId="2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</si>
  <si>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2"/>
  </si>
  <si>
    <t>ユニフォーム色（○で囲む）</t>
    <rPh sb="6" eb="7">
      <t>イロ</t>
    </rPh>
    <rPh sb="10" eb="11">
      <t>カコ</t>
    </rPh>
    <phoneticPr fontId="2"/>
  </si>
  <si>
    <t>ポジション</t>
    <phoneticPr fontId="2"/>
  </si>
  <si>
    <t>シャツ</t>
    <phoneticPr fontId="2"/>
  </si>
  <si>
    <t>ショーツ</t>
    <phoneticPr fontId="2"/>
  </si>
  <si>
    <t>ストッキング</t>
    <phoneticPr fontId="2"/>
  </si>
  <si>
    <t>監　　督</t>
    <rPh sb="0" eb="1">
      <t>ラン</t>
    </rPh>
    <rPh sb="3" eb="4">
      <t>ヨシ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</si>
  <si>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</si>
  <si>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</si>
  <si>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監督署名：</t>
    <rPh sb="0" eb="2">
      <t>カントク</t>
    </rPh>
    <rPh sb="2" eb="4">
      <t>ショメイ</t>
    </rPh>
    <phoneticPr fontId="2"/>
  </si>
  <si>
    <t>）</t>
    <phoneticPr fontId="2"/>
  </si>
  <si>
    <t>フリガナ</t>
    <phoneticPr fontId="2"/>
  </si>
  <si>
    <t>身長</t>
    <phoneticPr fontId="2"/>
  </si>
  <si>
    <t>（</t>
    <phoneticPr fontId="2"/>
  </si>
  <si>
    <t>ＴＥＬ</t>
    <phoneticPr fontId="2"/>
  </si>
  <si>
    <t>ＦＡＸ</t>
    <phoneticPr fontId="2"/>
  </si>
  <si>
    <t>フリガナ</t>
    <phoneticPr fontId="2"/>
  </si>
  <si>
    <t>フリガナ</t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</si>
  <si>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</si>
  <si>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</si>
  <si>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</si>
  <si>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</si>
  <si>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</si>
  <si>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フットサル登録番号</t>
    <rPh sb="5" eb="7">
      <t>トウロク</t>
    </rPh>
    <rPh sb="7" eb="9">
      <t>バンゴウ</t>
    </rPh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</si>
  <si>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</si>
  <si>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</si>
  <si>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rPh sb="0" eb="2">
      <t>ジタク</t>
    </rPh>
    <phoneticPr fontId="2"/>
  </si>
  <si>
    <t>・</t>
    <phoneticPr fontId="2"/>
  </si>
  <si>
    <t>Ｆ　Ｐ</t>
    <phoneticPr fontId="2"/>
  </si>
  <si>
    <t>〔正〕</t>
    <phoneticPr fontId="2"/>
  </si>
  <si>
    <t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</si>
  <si>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</si>
  <si>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</si>
  <si>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</si>
  <si>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</si>
  <si>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</si>
  <si>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</si>
  <si>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</si>
  <si>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</si>
  <si>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</si>
  <si>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</si>
  <si>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</si>
  <si>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トレーナー</t>
    <phoneticPr fontId="2"/>
  </si>
  <si>
    <t>ドクター</t>
    <phoneticPr fontId="2"/>
  </si>
  <si>
    <t>　役　職</t>
    <rPh sb="1" eb="2">
      <t>エキ</t>
    </rPh>
    <rPh sb="3" eb="4">
      <t>ショク</t>
    </rPh>
    <phoneticPr fontId="2"/>
  </si>
  <si>
    <t>○×</t>
    <phoneticPr fontId="2"/>
  </si>
  <si>
    <t>試合登録（１２名以内）</t>
    <rPh sb="0" eb="2">
      <t>シアイ</t>
    </rPh>
    <rPh sb="2" eb="4">
      <t>トウロク</t>
    </rPh>
    <rPh sb="7" eb="8">
      <t>メイ</t>
    </rPh>
    <rPh sb="8" eb="10">
      <t>イナイ</t>
    </rPh>
    <phoneticPr fontId="2"/>
  </si>
  <si>
    <t>代表</t>
    <rPh sb="0" eb="2">
      <t>ダイヒョウ</t>
    </rPh>
    <phoneticPr fontId="2"/>
  </si>
  <si>
    <t>広報</t>
    <rPh sb="0" eb="2">
      <t>コウホウ</t>
    </rPh>
    <phoneticPr fontId="2"/>
  </si>
  <si>
    <t>（一社）兵庫県サッカー協会</t>
    <rPh sb="1" eb="3">
      <t>イッセィア</t>
    </rPh>
    <rPh sb="4" eb="7">
      <t>ヒョウゴ</t>
    </rPh>
    <phoneticPr fontId="2"/>
  </si>
  <si>
    <t>マネージャー</t>
  </si>
  <si>
    <t>トレーナー</t>
  </si>
  <si>
    <t>Ｆ</t>
  </si>
  <si>
    <t>○</t>
    <phoneticPr fontId="2"/>
  </si>
  <si>
    <t>第21回JFA全日本ビーチサッカー大会　兵庫県大会</t>
    <phoneticPr fontId="2"/>
  </si>
  <si>
    <t>チーム登録番号</t>
    <rPh sb="3" eb="7">
      <t>トウロクバンゴウ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</si>
</sst>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78" formatCode="yyyy&quot;年&quot;m&quot;月&quot;d&quot;日&quot;;@"/>
    <numFmt numFmtId="179" formatCode="[$-F800]dddd\,\ mmmm\ dd\,\ yyyy"/>
  </numFmts>
  <fonts count="32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4"/>
      <name val="HG教科書体"/>
      <family val="1"/>
      <charset val="128"/>
    </font>
    <font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</cellStyleXfs>
  <cellXfs count="512">
    <xf numFmtId="0" fontId="0" fillId="0" borderId="0" xfId="0"/>
    <xf numFmtId="0" fontId="4" fillId="0" borderId="0" xfId="3">
      <alignment vertical="center"/>
    </xf>
    <xf numFmtId="0" fontId="10" fillId="0" borderId="0" xfId="3" applyFont="1" applyAlignment="1">
      <alignment horizontal="right" vertical="center"/>
    </xf>
    <xf numFmtId="0" fontId="10" fillId="0" borderId="6" xfId="3" applyFont="1" applyBorder="1" applyAlignment="1">
      <alignment horizontal="right" vertical="center"/>
    </xf>
    <xf numFmtId="49" fontId="4" fillId="0" borderId="0" xfId="3" applyNumberFormat="1">
      <alignment vertical="center"/>
    </xf>
    <xf numFmtId="0" fontId="4" fillId="0" borderId="7" xfId="3" applyBorder="1" applyAlignment="1">
      <alignment horizontal="center" vertical="center"/>
    </xf>
    <xf numFmtId="0" fontId="4" fillId="0" borderId="8" xfId="3" applyBorder="1" applyAlignment="1">
      <alignment horizontal="center" shrinkToFit="1"/>
    </xf>
    <xf numFmtId="0" fontId="4" fillId="0" borderId="0" xfId="3" applyAlignment="1">
      <alignment horizontal="center" shrinkToFit="1"/>
    </xf>
    <xf numFmtId="49" fontId="4" fillId="0" borderId="0" xfId="3" applyNumberFormat="1" applyAlignment="1">
      <alignment horizontal="center" vertical="center"/>
    </xf>
    <xf numFmtId="0" fontId="4" fillId="0" borderId="10" xfId="3" applyBorder="1" applyAlignment="1">
      <alignment horizontal="center" vertical="center"/>
    </xf>
    <xf numFmtId="0" fontId="4" fillId="0" borderId="11" xfId="3" applyBorder="1" applyAlignment="1">
      <alignment horizontal="center" vertical="center"/>
    </xf>
    <xf numFmtId="0" fontId="4" fillId="0" borderId="12" xfId="3" applyBorder="1" applyAlignment="1">
      <alignment horizontal="center" vertical="center"/>
    </xf>
    <xf numFmtId="0" fontId="13" fillId="0" borderId="13" xfId="3" applyFont="1" applyBorder="1" applyAlignment="1">
      <alignment horizontal="left" vertical="top"/>
    </xf>
    <xf numFmtId="0" fontId="13" fillId="0" borderId="14" xfId="3" applyFont="1" applyBorder="1" applyAlignment="1">
      <alignment horizontal="left" vertical="top"/>
    </xf>
    <xf numFmtId="0" fontId="13" fillId="0" borderId="15" xfId="3" applyFont="1" applyBorder="1" applyAlignment="1">
      <alignment horizontal="left" vertical="top"/>
    </xf>
    <xf numFmtId="0" fontId="12" fillId="0" borderId="14" xfId="3" applyFont="1" applyBorder="1" applyAlignment="1">
      <alignment horizontal="center" vertical="center"/>
    </xf>
    <xf numFmtId="0" fontId="13" fillId="0" borderId="16" xfId="3" applyFont="1" applyBorder="1" applyAlignment="1">
      <alignment horizontal="left" vertical="top"/>
    </xf>
    <xf numFmtId="0" fontId="13" fillId="0" borderId="17" xfId="3" applyFont="1" applyBorder="1" applyAlignment="1">
      <alignment horizontal="left" vertical="top"/>
    </xf>
    <xf numFmtId="0" fontId="13" fillId="0" borderId="18" xfId="3" applyFont="1" applyBorder="1" applyAlignment="1">
      <alignment horizontal="left" vertical="top"/>
    </xf>
    <xf numFmtId="0" fontId="12" fillId="0" borderId="0" xfId="3" applyFont="1" applyAlignment="1">
      <alignment horizontal="center" vertical="center"/>
    </xf>
    <xf numFmtId="0" fontId="4" fillId="0" borderId="7" xfId="3" applyBorder="1">
      <alignment vertical="center"/>
    </xf>
    <xf numFmtId="0" fontId="4" fillId="0" borderId="0" xfId="3" applyAlignment="1">
      <alignment horizontal="left" vertical="center"/>
    </xf>
    <xf numFmtId="0" fontId="4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4" fillId="0" borderId="0" xfId="6" applyFont="1" applyAlignment="1">
      <alignment horizontal="center" vertical="center"/>
    </xf>
    <xf numFmtId="0" fontId="12" fillId="2" borderId="1" xfId="6" applyFont="1" applyFill="1" applyBorder="1" applyAlignment="1">
      <alignment horizontal="center" vertical="center" shrinkToFit="1"/>
    </xf>
    <xf numFmtId="0" fontId="12" fillId="2" borderId="2" xfId="6" applyFont="1" applyFill="1" applyBorder="1" applyAlignment="1">
      <alignment horizontal="center" vertical="center" shrinkToFit="1"/>
    </xf>
    <xf numFmtId="0" fontId="24" fillId="0" borderId="0" xfId="6" applyFont="1" applyAlignment="1">
      <alignment vertical="center" shrinkToFit="1"/>
    </xf>
    <xf numFmtId="0" fontId="4" fillId="0" borderId="0" xfId="6" applyFont="1" applyAlignment="1">
      <alignment vertical="center" shrinkToFit="1"/>
    </xf>
    <xf numFmtId="0" fontId="4" fillId="0" borderId="0" xfId="6" applyFont="1" applyAlignment="1" applyProtection="1">
      <alignment vertical="center"/>
      <protection hidden="1"/>
    </xf>
    <xf numFmtId="0" fontId="24" fillId="0" borderId="0" xfId="6" applyFont="1" applyAlignment="1">
      <alignment horizontal="center" vertical="center" shrinkToFit="1"/>
    </xf>
    <xf numFmtId="0" fontId="4" fillId="0" borderId="0" xfId="6" applyFont="1" applyAlignment="1">
      <alignment horizontal="left" vertical="center"/>
    </xf>
    <xf numFmtId="0" fontId="6" fillId="0" borderId="0" xfId="6" applyFont="1" applyAlignment="1">
      <alignment horizontal="right" vertical="center"/>
    </xf>
    <xf numFmtId="0" fontId="6" fillId="0" borderId="0" xfId="6" applyFont="1" applyAlignment="1">
      <alignment horizontal="center" vertical="center"/>
    </xf>
    <xf numFmtId="0" fontId="23" fillId="0" borderId="3" xfId="6" applyFont="1" applyBorder="1" applyAlignment="1">
      <alignment horizontal="center" vertical="center"/>
    </xf>
    <xf numFmtId="0" fontId="4" fillId="0" borderId="3" xfId="6" applyFont="1" applyBorder="1" applyAlignment="1" applyProtection="1">
      <alignment horizontal="center" vertical="center" shrinkToFit="1"/>
      <protection locked="0"/>
    </xf>
    <xf numFmtId="0" fontId="4" fillId="0" borderId="0" xfId="6" applyFont="1" applyAlignment="1" applyProtection="1">
      <alignment horizontal="center" vertical="center" shrinkToFit="1"/>
      <protection locked="0"/>
    </xf>
    <xf numFmtId="0" fontId="6" fillId="0" borderId="3" xfId="6" applyFont="1" applyBorder="1" applyAlignment="1">
      <alignment horizontal="left" vertical="top" wrapText="1"/>
    </xf>
    <xf numFmtId="176" fontId="4" fillId="0" borderId="3" xfId="6" applyNumberFormat="1" applyFont="1" applyBorder="1" applyAlignment="1" applyProtection="1">
      <alignment horizontal="center" vertical="center" shrinkToFit="1"/>
      <protection locked="0"/>
    </xf>
    <xf numFmtId="0" fontId="1" fillId="0" borderId="3" xfId="6" applyBorder="1" applyAlignment="1">
      <alignment horizontal="right" vertical="center"/>
    </xf>
    <xf numFmtId="177" fontId="4" fillId="0" borderId="0" xfId="6" applyNumberFormat="1" applyFont="1" applyAlignment="1" applyProtection="1">
      <alignment horizontal="center" vertical="center" shrinkToFit="1"/>
      <protection locked="0"/>
    </xf>
    <xf numFmtId="0" fontId="22" fillId="0" borderId="19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/>
    </xf>
    <xf numFmtId="0" fontId="6" fillId="0" borderId="20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177" fontId="4" fillId="0" borderId="0" xfId="6" applyNumberFormat="1" applyFont="1" applyAlignment="1" applyProtection="1">
      <alignment vertical="center"/>
      <protection hidden="1"/>
    </xf>
    <xf numFmtId="0" fontId="1" fillId="0" borderId="203" xfId="6" applyBorder="1" applyAlignment="1">
      <alignment horizontal="center" vertical="center"/>
    </xf>
    <xf numFmtId="177" fontId="4" fillId="0" borderId="0" xfId="6" applyNumberFormat="1" applyFont="1" applyAlignment="1">
      <alignment vertical="center"/>
    </xf>
    <xf numFmtId="0" fontId="1" fillId="0" borderId="33" xfId="6" applyBorder="1" applyAlignment="1">
      <alignment horizontal="center" vertical="center"/>
    </xf>
    <xf numFmtId="0" fontId="1" fillId="0" borderId="29" xfId="6" applyBorder="1" applyAlignment="1">
      <alignment vertical="center"/>
    </xf>
    <xf numFmtId="0" fontId="1" fillId="0" borderId="30" xfId="6" applyBorder="1" applyAlignment="1">
      <alignment horizontal="center" vertical="center"/>
    </xf>
    <xf numFmtId="0" fontId="4" fillId="0" borderId="29" xfId="6" applyFont="1" applyBorder="1" applyAlignment="1">
      <alignment vertical="center"/>
    </xf>
    <xf numFmtId="0" fontId="3" fillId="0" borderId="31" xfId="6" applyFont="1" applyBorder="1" applyAlignment="1">
      <alignment horizontal="centerContinuous" vertical="center"/>
    </xf>
    <xf numFmtId="0" fontId="3" fillId="0" borderId="0" xfId="6" applyFont="1" applyAlignment="1">
      <alignment horizontal="left" vertical="center"/>
    </xf>
    <xf numFmtId="0" fontId="4" fillId="4" borderId="26" xfId="0" applyFont="1" applyFill="1" applyBorder="1" applyAlignment="1" applyProtection="1">
      <alignment horizontal="center" vertical="center" shrinkToFit="1"/>
      <protection locked="0"/>
    </xf>
    <xf numFmtId="0" fontId="14" fillId="4" borderId="23" xfId="0" applyFont="1" applyFill="1" applyBorder="1" applyAlignment="1" applyProtection="1">
      <alignment horizontal="center" vertical="center" shrinkToFit="1"/>
      <protection locked="0"/>
    </xf>
    <xf numFmtId="0" fontId="4" fillId="4" borderId="23" xfId="0" applyFont="1" applyFill="1" applyBorder="1" applyAlignment="1" applyProtection="1">
      <alignment horizontal="center" vertical="center" shrinkToFit="1"/>
      <protection locked="0"/>
    </xf>
    <xf numFmtId="49" fontId="10" fillId="4" borderId="57" xfId="0" applyNumberFormat="1" applyFont="1" applyFill="1" applyBorder="1" applyAlignment="1" applyProtection="1">
      <alignment vertical="center"/>
      <protection locked="0"/>
    </xf>
    <xf numFmtId="49" fontId="10" fillId="4" borderId="28" xfId="0" applyNumberFormat="1" applyFont="1" applyFill="1" applyBorder="1" applyAlignment="1" applyProtection="1">
      <alignment vertical="center" shrinkToFit="1"/>
      <protection locked="0"/>
    </xf>
    <xf numFmtId="0" fontId="1" fillId="4" borderId="33" xfId="6" applyFill="1" applyBorder="1" applyAlignment="1">
      <alignment horizontal="center" vertical="center"/>
    </xf>
    <xf numFmtId="0" fontId="4" fillId="4" borderId="26" xfId="6" applyFont="1" applyFill="1" applyBorder="1" applyAlignment="1" applyProtection="1">
      <alignment horizontal="center" vertical="center" shrinkToFit="1"/>
      <protection locked="0"/>
    </xf>
    <xf numFmtId="0" fontId="14" fillId="4" borderId="23" xfId="6" applyFont="1" applyFill="1" applyBorder="1" applyAlignment="1" applyProtection="1">
      <alignment horizontal="center" vertical="center" shrinkToFit="1"/>
      <protection locked="0"/>
    </xf>
    <xf numFmtId="0" fontId="4" fillId="4" borderId="36" xfId="6" applyFont="1" applyFill="1" applyBorder="1" applyAlignment="1" applyProtection="1">
      <alignment horizontal="center" vertical="center" shrinkToFit="1"/>
      <protection locked="0"/>
    </xf>
    <xf numFmtId="0" fontId="14" fillId="4" borderId="36" xfId="6" applyFont="1" applyFill="1" applyBorder="1" applyAlignment="1" applyProtection="1">
      <alignment horizontal="center" vertical="center" shrinkToFit="1"/>
      <protection locked="0"/>
    </xf>
    <xf numFmtId="0" fontId="1" fillId="4" borderId="38" xfId="6" applyFill="1" applyBorder="1" applyAlignment="1">
      <alignment horizontal="center" vertical="center"/>
    </xf>
    <xf numFmtId="177" fontId="26" fillId="0" borderId="24" xfId="0" applyNumberFormat="1" applyFont="1" applyBorder="1" applyAlignment="1" applyProtection="1">
      <alignment horizontal="center" vertical="center" shrinkToFit="1"/>
      <protection locked="0"/>
    </xf>
    <xf numFmtId="0" fontId="27" fillId="0" borderId="23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 shrinkToFit="1"/>
      <protection locked="0"/>
    </xf>
    <xf numFmtId="0" fontId="28" fillId="4" borderId="23" xfId="0" applyFont="1" applyFill="1" applyBorder="1" applyAlignment="1">
      <alignment horizontal="center" vertical="center" shrinkToFit="1"/>
    </xf>
    <xf numFmtId="0" fontId="28" fillId="4" borderId="23" xfId="0" applyFont="1" applyFill="1" applyBorder="1" applyAlignment="1" applyProtection="1">
      <alignment horizontal="center" vertical="center" shrinkToFit="1"/>
      <protection locked="0"/>
    </xf>
    <xf numFmtId="0" fontId="28" fillId="4" borderId="26" xfId="0" applyFont="1" applyFill="1" applyBorder="1" applyAlignment="1">
      <alignment horizontal="center" vertical="center" shrinkToFit="1"/>
    </xf>
    <xf numFmtId="0" fontId="4" fillId="4" borderId="0" xfId="6" applyFont="1" applyFill="1" applyAlignment="1" applyProtection="1">
      <alignment horizontal="center" vertical="center" shrinkToFit="1"/>
      <protection locked="0"/>
    </xf>
    <xf numFmtId="176" fontId="4" fillId="4" borderId="0" xfId="6" applyNumberFormat="1" applyFont="1" applyFill="1" applyAlignment="1" applyProtection="1">
      <alignment horizontal="center" vertical="center" shrinkToFit="1"/>
      <protection locked="0"/>
    </xf>
    <xf numFmtId="0" fontId="1" fillId="4" borderId="0" xfId="6" applyFill="1" applyAlignment="1">
      <alignment horizontal="center" vertical="center"/>
    </xf>
    <xf numFmtId="177" fontId="4" fillId="4" borderId="0" xfId="6" applyNumberFormat="1" applyFont="1" applyFill="1" applyAlignment="1" applyProtection="1">
      <alignment horizontal="center" vertical="center" shrinkToFit="1"/>
      <protection locked="0"/>
    </xf>
    <xf numFmtId="49" fontId="4" fillId="4" borderId="0" xfId="6" applyNumberFormat="1" applyFont="1" applyFill="1" applyAlignment="1" applyProtection="1">
      <alignment horizontal="center" vertical="center" shrinkToFit="1"/>
      <protection locked="0"/>
    </xf>
    <xf numFmtId="49" fontId="4" fillId="4" borderId="0" xfId="6" quotePrefix="1" applyNumberFormat="1" applyFont="1" applyFill="1" applyAlignment="1" applyProtection="1">
      <alignment vertical="center" shrinkToFit="1"/>
      <protection locked="0"/>
    </xf>
    <xf numFmtId="0" fontId="4" fillId="4" borderId="0" xfId="6" applyFont="1" applyFill="1" applyAlignment="1">
      <alignment horizontal="left"/>
    </xf>
    <xf numFmtId="0" fontId="3" fillId="4" borderId="0" xfId="6" applyFont="1" applyFill="1" applyAlignment="1">
      <alignment vertical="center" wrapText="1"/>
    </xf>
    <xf numFmtId="0" fontId="1" fillId="4" borderId="0" xfId="6" applyFill="1"/>
    <xf numFmtId="0" fontId="4" fillId="4" borderId="0" xfId="6" applyFont="1" applyFill="1" applyAlignment="1">
      <alignment vertical="center"/>
    </xf>
    <xf numFmtId="0" fontId="5" fillId="4" borderId="4" xfId="6" applyFont="1" applyFill="1" applyBorder="1" applyAlignment="1">
      <alignment vertical="center"/>
    </xf>
    <xf numFmtId="0" fontId="4" fillId="4" borderId="0" xfId="6" applyFont="1" applyFill="1" applyAlignment="1">
      <alignment horizontal="center" vertical="center" shrinkToFit="1"/>
    </xf>
    <xf numFmtId="0" fontId="4" fillId="4" borderId="0" xfId="6" quotePrefix="1" applyFont="1" applyFill="1" applyAlignment="1" applyProtection="1">
      <alignment horizontal="center" vertical="center" shrinkToFit="1"/>
      <protection locked="0"/>
    </xf>
    <xf numFmtId="49" fontId="4" fillId="4" borderId="0" xfId="6" quotePrefix="1" applyNumberFormat="1" applyFont="1" applyFill="1" applyAlignment="1" applyProtection="1">
      <alignment horizontal="center" vertical="center" shrinkToFit="1"/>
      <protection locked="0"/>
    </xf>
    <xf numFmtId="0" fontId="23" fillId="4" borderId="0" xfId="6" applyFont="1" applyFill="1" applyAlignment="1">
      <alignment vertical="center"/>
    </xf>
    <xf numFmtId="0" fontId="14" fillId="4" borderId="0" xfId="6" applyFont="1" applyFill="1" applyAlignment="1" applyProtection="1">
      <alignment horizontal="center" vertical="center" shrinkToFit="1"/>
      <protection locked="0"/>
    </xf>
    <xf numFmtId="177" fontId="4" fillId="4" borderId="0" xfId="6" applyNumberFormat="1" applyFont="1" applyFill="1" applyAlignment="1">
      <alignment vertical="center"/>
    </xf>
    <xf numFmtId="0" fontId="6" fillId="4" borderId="0" xfId="6" applyFont="1" applyFill="1" applyAlignment="1">
      <alignment horizontal="center"/>
    </xf>
    <xf numFmtId="0" fontId="10" fillId="4" borderId="34" xfId="0" applyFont="1" applyFill="1" applyBorder="1" applyAlignment="1" applyProtection="1">
      <alignment horizontal="center" vertical="center" shrinkToFit="1"/>
      <protection locked="0"/>
    </xf>
    <xf numFmtId="49" fontId="1" fillId="4" borderId="34" xfId="0" applyNumberFormat="1" applyFont="1" applyFill="1" applyBorder="1" applyAlignment="1">
      <alignment horizontal="center" vertical="center"/>
    </xf>
    <xf numFmtId="0" fontId="1" fillId="4" borderId="34" xfId="6" applyFill="1" applyBorder="1" applyAlignment="1">
      <alignment horizontal="center" vertical="center"/>
    </xf>
    <xf numFmtId="0" fontId="1" fillId="4" borderId="210" xfId="6" applyFill="1" applyBorder="1" applyAlignment="1">
      <alignment horizontal="center" vertical="center"/>
    </xf>
    <xf numFmtId="0" fontId="4" fillId="0" borderId="0" xfId="6" applyFont="1" applyAlignment="1">
      <alignment horizontal="center" vertical="center" shrinkToFit="1"/>
    </xf>
    <xf numFmtId="0" fontId="4" fillId="0" borderId="0" xfId="6" applyFont="1" applyAlignment="1" applyProtection="1">
      <alignment horizontal="center" vertical="center" shrinkToFit="1"/>
      <protection locked="0"/>
    </xf>
    <xf numFmtId="0" fontId="4" fillId="0" borderId="0" xfId="6" quotePrefix="1" applyFont="1" applyAlignment="1" applyProtection="1">
      <alignment horizontal="center" vertical="center" shrinkToFit="1"/>
      <protection locked="0"/>
    </xf>
    <xf numFmtId="49" fontId="4" fillId="0" borderId="0" xfId="6" quotePrefix="1" applyNumberFormat="1" applyFont="1" applyAlignment="1" applyProtection="1">
      <alignment horizontal="center" vertical="center" shrinkToFit="1"/>
      <protection locked="0"/>
    </xf>
    <xf numFmtId="49" fontId="4" fillId="4" borderId="85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86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62" xfId="0" applyFont="1" applyFill="1" applyBorder="1" applyAlignment="1" applyProtection="1">
      <alignment horizontal="center" vertical="center" shrinkToFit="1"/>
      <protection locked="0"/>
    </xf>
    <xf numFmtId="0" fontId="4" fillId="4" borderId="65" xfId="0" applyFont="1" applyFill="1" applyBorder="1" applyAlignment="1" applyProtection="1">
      <alignment horizontal="center" vertical="center" shrinkToFit="1"/>
      <protection locked="0"/>
    </xf>
    <xf numFmtId="0" fontId="1" fillId="4" borderId="13" xfId="6" applyFill="1" applyBorder="1" applyAlignment="1">
      <alignment horizontal="center" vertical="center" textRotation="255" shrinkToFit="1"/>
    </xf>
    <xf numFmtId="0" fontId="1" fillId="4" borderId="15" xfId="6" applyFill="1" applyBorder="1" applyAlignment="1">
      <alignment horizontal="center" vertical="center" textRotation="255" shrinkToFit="1"/>
    </xf>
    <xf numFmtId="0" fontId="1" fillId="4" borderId="5" xfId="6" applyFill="1" applyBorder="1" applyAlignment="1">
      <alignment horizontal="center" vertical="center" textRotation="255" shrinkToFit="1"/>
    </xf>
    <xf numFmtId="0" fontId="1" fillId="4" borderId="48" xfId="6" applyFill="1" applyBorder="1" applyAlignment="1">
      <alignment horizontal="center" vertical="center" textRotation="255" shrinkToFit="1"/>
    </xf>
    <xf numFmtId="0" fontId="1" fillId="4" borderId="16" xfId="6" applyFill="1" applyBorder="1" applyAlignment="1">
      <alignment horizontal="center" vertical="center" textRotation="255" shrinkToFit="1"/>
    </xf>
    <xf numFmtId="0" fontId="1" fillId="4" borderId="18" xfId="6" applyFill="1" applyBorder="1" applyAlignment="1">
      <alignment horizontal="center" vertical="center" textRotation="255" shrinkToFit="1"/>
    </xf>
    <xf numFmtId="0" fontId="4" fillId="4" borderId="72" xfId="6" applyFont="1" applyFill="1" applyBorder="1" applyAlignment="1">
      <alignment horizontal="center" vertical="center" shrinkToFit="1"/>
    </xf>
    <xf numFmtId="0" fontId="4" fillId="4" borderId="52" xfId="6" applyFont="1" applyFill="1" applyBorder="1" applyAlignment="1">
      <alignment horizontal="center" vertical="center" shrinkToFit="1"/>
    </xf>
    <xf numFmtId="0" fontId="4" fillId="4" borderId="73" xfId="6" applyFont="1" applyFill="1" applyBorder="1" applyAlignment="1">
      <alignment horizontal="center" vertical="center" shrinkToFit="1"/>
    </xf>
    <xf numFmtId="0" fontId="4" fillId="4" borderId="52" xfId="6" applyFont="1" applyFill="1" applyBorder="1" applyAlignment="1" applyProtection="1">
      <alignment horizontal="center" vertical="center" shrinkToFit="1"/>
      <protection locked="0"/>
    </xf>
    <xf numFmtId="0" fontId="4" fillId="4" borderId="73" xfId="6" applyFont="1" applyFill="1" applyBorder="1" applyAlignment="1" applyProtection="1">
      <alignment horizontal="center" vertical="center" shrinkToFit="1"/>
      <protection locked="0"/>
    </xf>
    <xf numFmtId="49" fontId="4" fillId="4" borderId="75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52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73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51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53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44" xfId="0" applyFont="1" applyFill="1" applyBorder="1" applyAlignment="1" applyProtection="1">
      <alignment horizontal="center" vertical="center" shrinkToFit="1"/>
      <protection locked="0"/>
    </xf>
    <xf numFmtId="0" fontId="4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39" xfId="6" applyFont="1" applyFill="1" applyBorder="1" applyAlignment="1">
      <alignment horizontal="center" vertical="center"/>
    </xf>
    <xf numFmtId="0" fontId="5" fillId="4" borderId="40" xfId="6" applyFont="1" applyFill="1" applyBorder="1" applyAlignment="1">
      <alignment horizontal="center" vertical="center"/>
    </xf>
    <xf numFmtId="0" fontId="5" fillId="4" borderId="41" xfId="6" applyFont="1" applyFill="1" applyBorder="1" applyAlignment="1">
      <alignment horizontal="center" vertical="center"/>
    </xf>
    <xf numFmtId="0" fontId="5" fillId="4" borderId="42" xfId="6" applyFont="1" applyFill="1" applyBorder="1" applyAlignment="1">
      <alignment horizontal="center" vertical="center"/>
    </xf>
    <xf numFmtId="0" fontId="0" fillId="4" borderId="17" xfId="6" applyFont="1" applyFill="1" applyBorder="1" applyAlignment="1" applyProtection="1">
      <alignment horizontal="center" vertical="center" shrinkToFit="1"/>
      <protection locked="0"/>
    </xf>
    <xf numFmtId="0" fontId="4" fillId="4" borderId="17" xfId="6" applyFont="1" applyFill="1" applyBorder="1" applyAlignment="1" applyProtection="1">
      <alignment horizontal="center" vertical="center" shrinkToFit="1"/>
      <protection locked="0"/>
    </xf>
    <xf numFmtId="0" fontId="4" fillId="4" borderId="83" xfId="6" applyFont="1" applyFill="1" applyBorder="1" applyAlignment="1" applyProtection="1">
      <alignment horizontal="center" vertical="center" shrinkToFit="1"/>
      <protection locked="0"/>
    </xf>
    <xf numFmtId="0" fontId="4" fillId="4" borderId="74" xfId="6" applyFont="1" applyFill="1" applyBorder="1" applyAlignment="1" applyProtection="1">
      <alignment horizontal="center" vertical="center" shrinkToFit="1"/>
      <protection locked="0"/>
    </xf>
    <xf numFmtId="0" fontId="4" fillId="4" borderId="75" xfId="6" applyFont="1" applyFill="1" applyBorder="1" applyAlignment="1" applyProtection="1">
      <alignment horizontal="center" vertical="center" shrinkToFit="1"/>
      <protection locked="0"/>
    </xf>
    <xf numFmtId="0" fontId="4" fillId="4" borderId="60" xfId="6" applyFont="1" applyFill="1" applyBorder="1" applyAlignment="1">
      <alignment horizontal="left" wrapText="1"/>
    </xf>
    <xf numFmtId="0" fontId="4" fillId="4" borderId="61" xfId="0" applyFont="1" applyFill="1" applyBorder="1" applyAlignment="1">
      <alignment horizontal="center" vertical="center" shrinkToFit="1"/>
    </xf>
    <xf numFmtId="0" fontId="4" fillId="4" borderId="62" xfId="0" applyFont="1" applyFill="1" applyBorder="1" applyAlignment="1">
      <alignment horizontal="center" vertical="center" shrinkToFit="1"/>
    </xf>
    <xf numFmtId="0" fontId="4" fillId="4" borderId="63" xfId="0" applyFont="1" applyFill="1" applyBorder="1" applyAlignment="1">
      <alignment horizontal="center" vertical="center" shrinkToFit="1"/>
    </xf>
    <xf numFmtId="0" fontId="4" fillId="4" borderId="64" xfId="0" applyFont="1" applyFill="1" applyBorder="1" applyAlignment="1" applyProtection="1">
      <alignment horizontal="center" vertical="center" shrinkToFit="1"/>
      <protection locked="0"/>
    </xf>
    <xf numFmtId="0" fontId="4" fillId="4" borderId="62" xfId="0" quotePrefix="1" applyFont="1" applyFill="1" applyBorder="1" applyAlignment="1" applyProtection="1">
      <alignment horizontal="center" vertical="center" shrinkToFit="1"/>
      <protection locked="0"/>
    </xf>
    <xf numFmtId="0" fontId="4" fillId="4" borderId="63" xfId="0" quotePrefix="1" applyFont="1" applyFill="1" applyBorder="1" applyAlignment="1" applyProtection="1">
      <alignment horizontal="center" vertical="center" shrinkToFit="1"/>
      <protection locked="0"/>
    </xf>
    <xf numFmtId="0" fontId="4" fillId="4" borderId="66" xfId="0" applyFont="1" applyFill="1" applyBorder="1" applyAlignment="1" applyProtection="1">
      <alignment horizontal="center" vertical="center" shrinkToFit="1"/>
      <protection locked="0"/>
    </xf>
    <xf numFmtId="0" fontId="4" fillId="4" borderId="62" xfId="0" applyFont="1" applyFill="1" applyBorder="1" applyAlignment="1" applyProtection="1">
      <alignment horizontal="right" shrinkToFit="1"/>
      <protection locked="0"/>
    </xf>
    <xf numFmtId="0" fontId="4" fillId="4" borderId="65" xfId="0" applyFont="1" applyFill="1" applyBorder="1" applyAlignment="1" applyProtection="1">
      <alignment horizontal="right" shrinkToFit="1"/>
      <protection locked="0"/>
    </xf>
    <xf numFmtId="49" fontId="4" fillId="4" borderId="67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70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68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7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6" applyFont="1" applyBorder="1" applyAlignment="1" applyProtection="1">
      <alignment horizontal="center" vertical="center" shrinkToFit="1"/>
      <protection locked="0"/>
    </xf>
    <xf numFmtId="0" fontId="4" fillId="0" borderId="207" xfId="6" applyFont="1" applyBorder="1" applyAlignment="1" applyProtection="1">
      <alignment horizontal="center" vertical="center" shrinkToFit="1"/>
      <protection locked="0"/>
    </xf>
    <xf numFmtId="0" fontId="4" fillId="0" borderId="208" xfId="6" applyFont="1" applyBorder="1" applyAlignment="1" applyProtection="1">
      <alignment horizontal="center" vertical="center" shrinkToFit="1"/>
      <protection locked="0"/>
    </xf>
    <xf numFmtId="49" fontId="4" fillId="0" borderId="27" xfId="0" applyNumberFormat="1" applyFont="1" applyBorder="1" applyAlignment="1" applyProtection="1">
      <alignment horizontal="center" vertical="center" shrinkToFit="1"/>
      <protection locked="0"/>
    </xf>
    <xf numFmtId="49" fontId="4" fillId="0" borderId="5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9" xfId="0" quotePrefix="1" applyNumberFormat="1" applyFont="1" applyBorder="1" applyAlignment="1" applyProtection="1">
      <alignment horizontal="center" vertical="center" shrinkToFit="1"/>
      <protection locked="0"/>
    </xf>
    <xf numFmtId="49" fontId="4" fillId="4" borderId="57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28" xfId="6" applyNumberFormat="1" applyFont="1" applyFill="1" applyBorder="1" applyAlignment="1" applyProtection="1">
      <alignment horizontal="center" vertical="center" shrinkToFit="1"/>
      <protection locked="0"/>
    </xf>
    <xf numFmtId="0" fontId="0" fillId="0" borderId="206" xfId="6" applyFont="1" applyBorder="1" applyAlignment="1">
      <alignment horizontal="center" vertical="center" shrinkToFit="1"/>
    </xf>
    <xf numFmtId="0" fontId="4" fillId="0" borderId="207" xfId="6" applyFont="1" applyBorder="1" applyAlignment="1">
      <alignment horizontal="center" vertical="center" shrinkToFit="1"/>
    </xf>
    <xf numFmtId="0" fontId="4" fillId="0" borderId="208" xfId="6" applyFont="1" applyBorder="1" applyAlignment="1">
      <alignment horizontal="center" vertical="center" shrinkToFit="1"/>
    </xf>
    <xf numFmtId="0" fontId="4" fillId="0" borderId="207" xfId="6" quotePrefix="1" applyFont="1" applyBorder="1" applyAlignment="1" applyProtection="1">
      <alignment horizontal="center" vertical="center" shrinkToFit="1"/>
      <protection locked="0"/>
    </xf>
    <xf numFmtId="0" fontId="4" fillId="0" borderId="208" xfId="6" quotePrefix="1" applyFont="1" applyBorder="1" applyAlignment="1" applyProtection="1">
      <alignment horizontal="center" vertical="center" shrinkToFit="1"/>
      <protection locked="0"/>
    </xf>
    <xf numFmtId="49" fontId="4" fillId="0" borderId="24" xfId="6" applyNumberFormat="1" applyFont="1" applyBorder="1" applyAlignment="1" applyProtection="1">
      <alignment horizontal="center" vertical="center" shrinkToFit="1"/>
      <protection locked="0"/>
    </xf>
    <xf numFmtId="49" fontId="4" fillId="0" borderId="207" xfId="6" quotePrefix="1" applyNumberFormat="1" applyFont="1" applyBorder="1" applyAlignment="1" applyProtection="1">
      <alignment horizontal="center" vertical="center" shrinkToFit="1"/>
      <protection locked="0"/>
    </xf>
    <xf numFmtId="49" fontId="4" fillId="0" borderId="209" xfId="6" quotePrefix="1" applyNumberFormat="1" applyFont="1" applyBorder="1" applyAlignment="1" applyProtection="1">
      <alignment horizontal="center" vertical="center" shrinkToFit="1"/>
      <protection locked="0"/>
    </xf>
    <xf numFmtId="0" fontId="0" fillId="4" borderId="79" xfId="6" applyFont="1" applyFill="1" applyBorder="1" applyAlignment="1" applyProtection="1">
      <alignment horizontal="center" vertical="center" shrinkToFit="1"/>
      <protection locked="0"/>
    </xf>
    <xf numFmtId="0" fontId="4" fillId="4" borderId="77" xfId="6" quotePrefix="1" applyFont="1" applyFill="1" applyBorder="1" applyAlignment="1" applyProtection="1">
      <alignment horizontal="center" vertical="center" shrinkToFit="1"/>
      <protection locked="0"/>
    </xf>
    <xf numFmtId="0" fontId="4" fillId="4" borderId="78" xfId="6" quotePrefix="1" applyFont="1" applyFill="1" applyBorder="1" applyAlignment="1" applyProtection="1">
      <alignment horizontal="center" vertical="center" shrinkToFit="1"/>
      <protection locked="0"/>
    </xf>
    <xf numFmtId="0" fontId="4" fillId="4" borderId="77" xfId="6" applyFont="1" applyFill="1" applyBorder="1" applyAlignment="1" applyProtection="1">
      <alignment horizontal="center" vertical="center" shrinkToFit="1"/>
      <protection locked="0"/>
    </xf>
    <xf numFmtId="0" fontId="4" fillId="4" borderId="78" xfId="6" applyFont="1" applyFill="1" applyBorder="1" applyAlignment="1" applyProtection="1">
      <alignment horizontal="center" vertical="center" shrinkToFit="1"/>
      <protection locked="0"/>
    </xf>
    <xf numFmtId="0" fontId="4" fillId="4" borderId="79" xfId="6" applyFont="1" applyFill="1" applyBorder="1" applyAlignment="1" applyProtection="1">
      <alignment horizontal="center" vertical="center" shrinkToFit="1"/>
      <protection locked="0"/>
    </xf>
    <xf numFmtId="0" fontId="0" fillId="4" borderId="76" xfId="6" applyFont="1" applyFill="1" applyBorder="1" applyAlignment="1">
      <alignment horizontal="center" vertical="center" shrinkToFit="1"/>
    </xf>
    <xf numFmtId="0" fontId="4" fillId="4" borderId="77" xfId="6" applyFont="1" applyFill="1" applyBorder="1" applyAlignment="1">
      <alignment horizontal="center" vertical="center" shrinkToFit="1"/>
    </xf>
    <xf numFmtId="0" fontId="4" fillId="4" borderId="78" xfId="6" applyFont="1" applyFill="1" applyBorder="1" applyAlignment="1">
      <alignment horizontal="center" vertical="center" shrinkToFit="1"/>
    </xf>
    <xf numFmtId="49" fontId="0" fillId="4" borderId="79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77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80" xfId="6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57" xfId="0" quotePrefix="1" applyFont="1" applyBorder="1" applyAlignment="1" applyProtection="1">
      <alignment horizontal="center" vertical="center" shrinkToFit="1"/>
      <protection locked="0"/>
    </xf>
    <xf numFmtId="0" fontId="4" fillId="0" borderId="58" xfId="0" quotePrefix="1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6" fillId="0" borderId="85" xfId="6" applyFont="1" applyBorder="1" applyAlignment="1">
      <alignment horizontal="center" vertical="center"/>
    </xf>
    <xf numFmtId="0" fontId="6" fillId="0" borderId="93" xfId="6" applyFont="1" applyBorder="1" applyAlignment="1">
      <alignment horizontal="center" vertical="center"/>
    </xf>
    <xf numFmtId="0" fontId="29" fillId="0" borderId="85" xfId="0" applyFont="1" applyBorder="1" applyAlignment="1" applyProtection="1">
      <alignment horizontal="center" vertical="center" shrinkToFit="1"/>
      <protection locked="0"/>
    </xf>
    <xf numFmtId="0" fontId="29" fillId="0" borderId="93" xfId="0" applyFont="1" applyBorder="1" applyAlignment="1" applyProtection="1">
      <alignment horizontal="center" vertical="center" shrinkToFit="1"/>
      <protection locked="0"/>
    </xf>
    <xf numFmtId="0" fontId="29" fillId="0" borderId="37" xfId="0" quotePrefix="1" applyFont="1" applyBorder="1" applyAlignment="1" applyProtection="1">
      <alignment horizontal="center" vertical="center" shrinkToFit="1"/>
      <protection locked="0"/>
    </xf>
    <xf numFmtId="0" fontId="29" fillId="0" borderId="85" xfId="0" quotePrefix="1" applyFont="1" applyBorder="1" applyAlignment="1" applyProtection="1">
      <alignment horizontal="center" vertical="center" shrinkToFit="1"/>
      <protection locked="0"/>
    </xf>
    <xf numFmtId="0" fontId="29" fillId="0" borderId="93" xfId="0" quotePrefix="1" applyFont="1" applyBorder="1" applyAlignment="1" applyProtection="1">
      <alignment horizontal="center" vertical="center" shrinkToFit="1"/>
      <protection locked="0"/>
    </xf>
    <xf numFmtId="0" fontId="4" fillId="3" borderId="37" xfId="6" quotePrefix="1" applyFont="1" applyFill="1" applyBorder="1" applyAlignment="1" applyProtection="1">
      <alignment horizontal="center" vertical="center" shrinkToFit="1"/>
      <protection locked="0"/>
    </xf>
    <xf numFmtId="0" fontId="4" fillId="3" borderId="85" xfId="6" quotePrefix="1" applyFont="1" applyFill="1" applyBorder="1" applyAlignment="1" applyProtection="1">
      <alignment horizontal="center" vertical="center" shrinkToFit="1"/>
      <protection locked="0"/>
    </xf>
    <xf numFmtId="0" fontId="4" fillId="3" borderId="93" xfId="6" quotePrefix="1" applyFont="1" applyFill="1" applyBorder="1" applyAlignment="1" applyProtection="1">
      <alignment horizontal="center" vertical="center" shrinkToFit="1"/>
      <protection locked="0"/>
    </xf>
    <xf numFmtId="0" fontId="4" fillId="3" borderId="94" xfId="6" quotePrefix="1" applyFont="1" applyFill="1" applyBorder="1" applyAlignment="1" applyProtection="1">
      <alignment horizontal="center" vertical="center" shrinkToFit="1"/>
      <protection locked="0"/>
    </xf>
    <xf numFmtId="49" fontId="4" fillId="0" borderId="90" xfId="0" applyNumberFormat="1" applyFont="1" applyBorder="1" applyAlignment="1" applyProtection="1">
      <alignment horizontal="center" vertical="center" shrinkToFit="1"/>
      <protection locked="0"/>
    </xf>
    <xf numFmtId="49" fontId="4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2" xfId="0" quotePrefix="1" applyNumberFormat="1" applyFont="1" applyBorder="1" applyAlignment="1" applyProtection="1">
      <alignment horizontal="center" vertical="center" shrinkToFit="1"/>
      <protection locked="0"/>
    </xf>
    <xf numFmtId="0" fontId="10" fillId="0" borderId="87" xfId="6" applyFont="1" applyBorder="1" applyAlignment="1">
      <alignment horizontal="center" vertical="center"/>
    </xf>
    <xf numFmtId="0" fontId="10" fillId="0" borderId="88" xfId="6" applyFont="1" applyBorder="1" applyAlignment="1">
      <alignment horizontal="center" vertical="center"/>
    </xf>
    <xf numFmtId="0" fontId="10" fillId="0" borderId="89" xfId="6" applyFont="1" applyBorder="1" applyAlignment="1">
      <alignment horizontal="center" vertical="center"/>
    </xf>
    <xf numFmtId="0" fontId="6" fillId="0" borderId="72" xfId="6" applyFont="1" applyBorder="1" applyAlignment="1">
      <alignment horizontal="center" vertical="center"/>
    </xf>
    <xf numFmtId="0" fontId="6" fillId="0" borderId="52" xfId="6" applyFont="1" applyBorder="1" applyAlignment="1">
      <alignment horizontal="center" vertical="center"/>
    </xf>
    <xf numFmtId="0" fontId="6" fillId="0" borderId="74" xfId="6" applyFont="1" applyBorder="1" applyAlignment="1">
      <alignment horizontal="center" vertical="center"/>
    </xf>
    <xf numFmtId="0" fontId="6" fillId="0" borderId="75" xfId="6" applyFont="1" applyBorder="1" applyAlignment="1">
      <alignment horizontal="center" vertical="center"/>
    </xf>
    <xf numFmtId="0" fontId="6" fillId="0" borderId="53" xfId="6" applyFont="1" applyBorder="1" applyAlignment="1">
      <alignment horizontal="center" vertical="center"/>
    </xf>
    <xf numFmtId="0" fontId="4" fillId="0" borderId="90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29" xfId="0" quotePrefix="1" applyFont="1" applyBorder="1" applyAlignment="1" applyProtection="1">
      <alignment horizontal="center" vertical="center" shrinkToFit="1"/>
      <protection locked="0"/>
    </xf>
    <xf numFmtId="0" fontId="4" fillId="0" borderId="55" xfId="0" quotePrefix="1" applyFont="1" applyBorder="1" applyAlignment="1" applyProtection="1">
      <alignment horizontal="center" vertical="center" shrinkToFit="1"/>
      <protection locked="0"/>
    </xf>
    <xf numFmtId="0" fontId="6" fillId="0" borderId="104" xfId="6" applyFont="1" applyBorder="1" applyAlignment="1">
      <alignment horizontal="center" vertical="center"/>
    </xf>
    <xf numFmtId="0" fontId="6" fillId="0" borderId="102" xfId="6" applyFont="1" applyBorder="1" applyAlignment="1">
      <alignment horizontal="center" vertical="center"/>
    </xf>
    <xf numFmtId="0" fontId="6" fillId="0" borderId="103" xfId="6" applyFont="1" applyBorder="1" applyAlignment="1">
      <alignment horizontal="center" vertical="center"/>
    </xf>
    <xf numFmtId="0" fontId="3" fillId="3" borderId="104" xfId="6" applyFont="1" applyFill="1" applyBorder="1" applyAlignment="1">
      <alignment horizontal="center" vertical="center" wrapText="1"/>
    </xf>
    <xf numFmtId="0" fontId="3" fillId="3" borderId="102" xfId="6" applyFont="1" applyFill="1" applyBorder="1" applyAlignment="1">
      <alignment horizontal="center" vertical="center"/>
    </xf>
    <xf numFmtId="0" fontId="3" fillId="3" borderId="103" xfId="6" applyFont="1" applyFill="1" applyBorder="1" applyAlignment="1">
      <alignment horizontal="center" vertical="center"/>
    </xf>
    <xf numFmtId="0" fontId="14" fillId="0" borderId="99" xfId="6" applyFont="1" applyBorder="1" applyAlignment="1">
      <alignment horizontal="center" vertical="center" textRotation="255"/>
    </xf>
    <xf numFmtId="0" fontId="14" fillId="0" borderId="100" xfId="6" applyFont="1" applyBorder="1" applyAlignment="1">
      <alignment horizontal="center" vertical="center" textRotation="255"/>
    </xf>
    <xf numFmtId="0" fontId="14" fillId="0" borderId="101" xfId="6" applyFont="1" applyBorder="1" applyAlignment="1">
      <alignment horizontal="center" vertical="center" textRotation="255"/>
    </xf>
    <xf numFmtId="49" fontId="4" fillId="0" borderId="107" xfId="0" applyNumberFormat="1" applyFont="1" applyBorder="1" applyAlignment="1" applyProtection="1">
      <alignment horizontal="center" vertical="center" shrinkToFit="1"/>
      <protection locked="0"/>
    </xf>
    <xf numFmtId="0" fontId="4" fillId="0" borderId="85" xfId="0" applyFont="1" applyBorder="1" applyAlignment="1" applyProtection="1">
      <alignment horizontal="left" vertical="center" shrinkToFit="1"/>
      <protection locked="0"/>
    </xf>
    <xf numFmtId="0" fontId="1" fillId="0" borderId="85" xfId="0" applyFont="1" applyBorder="1"/>
    <xf numFmtId="0" fontId="1" fillId="0" borderId="108" xfId="0" applyFont="1" applyBorder="1"/>
    <xf numFmtId="0" fontId="1" fillId="0" borderId="109" xfId="6" applyBorder="1" applyAlignment="1">
      <alignment horizontal="center" vertical="center"/>
    </xf>
    <xf numFmtId="0" fontId="1" fillId="0" borderId="85" xfId="6" applyBorder="1" applyAlignment="1">
      <alignment horizontal="center" vertical="center"/>
    </xf>
    <xf numFmtId="0" fontId="1" fillId="0" borderId="110" xfId="6" applyBorder="1" applyAlignment="1">
      <alignment horizontal="center" vertical="center"/>
    </xf>
    <xf numFmtId="49" fontId="0" fillId="0" borderId="85" xfId="6" quotePrefix="1" applyNumberFormat="1" applyFont="1" applyBorder="1" applyAlignment="1" applyProtection="1">
      <alignment horizontal="center" vertical="center" shrinkToFit="1"/>
      <protection locked="0"/>
    </xf>
    <xf numFmtId="49" fontId="4" fillId="0" borderId="85" xfId="6" quotePrefix="1" applyNumberFormat="1" applyFont="1" applyBorder="1" applyAlignment="1" applyProtection="1">
      <alignment horizontal="center" vertical="center" shrinkToFit="1"/>
      <protection locked="0"/>
    </xf>
    <xf numFmtId="49" fontId="4" fillId="0" borderId="94" xfId="6" quotePrefix="1" applyNumberFormat="1" applyFont="1" applyBorder="1" applyAlignment="1" applyProtection="1">
      <alignment horizontal="center" vertical="center" shrinkToFit="1"/>
      <protection locked="0"/>
    </xf>
    <xf numFmtId="0" fontId="1" fillId="0" borderId="111" xfId="6" applyBorder="1" applyAlignment="1">
      <alignment horizontal="center" vertical="center" wrapText="1"/>
    </xf>
    <xf numFmtId="0" fontId="1" fillId="0" borderId="112" xfId="6" applyBorder="1" applyAlignment="1">
      <alignment horizontal="center" vertical="center"/>
    </xf>
    <xf numFmtId="0" fontId="1" fillId="0" borderId="113" xfId="6" applyBorder="1" applyAlignment="1">
      <alignment horizontal="center" vertical="center"/>
    </xf>
    <xf numFmtId="0" fontId="1" fillId="0" borderId="105" xfId="6" applyBorder="1" applyAlignment="1" applyProtection="1">
      <alignment horizontal="center" vertical="center"/>
      <protection locked="0"/>
    </xf>
    <xf numFmtId="0" fontId="1" fillId="0" borderId="105" xfId="6" applyBorder="1" applyAlignment="1" applyProtection="1">
      <alignment horizontal="center" vertical="center" shrinkToFit="1"/>
      <protection locked="0"/>
    </xf>
    <xf numFmtId="0" fontId="1" fillId="0" borderId="105" xfId="6" applyBorder="1" applyAlignment="1">
      <alignment horizontal="center" vertical="center"/>
    </xf>
    <xf numFmtId="0" fontId="1" fillId="0" borderId="114" xfId="6" applyBorder="1" applyAlignment="1">
      <alignment horizontal="center" vertical="center"/>
    </xf>
    <xf numFmtId="0" fontId="1" fillId="0" borderId="115" xfId="6" applyBorder="1" applyAlignment="1">
      <alignment horizontal="center" vertical="center"/>
    </xf>
    <xf numFmtId="0" fontId="1" fillId="0" borderId="116" xfId="6" applyBorder="1" applyAlignment="1">
      <alignment horizontal="center" vertical="center"/>
    </xf>
    <xf numFmtId="0" fontId="3" fillId="3" borderId="117" xfId="6" applyFont="1" applyFill="1" applyBorder="1" applyAlignment="1">
      <alignment horizontal="center" vertical="center"/>
    </xf>
    <xf numFmtId="49" fontId="0" fillId="0" borderId="105" xfId="6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5" xfId="6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6" xfId="6" quotePrefix="1" applyNumberFormat="1" applyFont="1" applyBorder="1" applyAlignment="1" applyProtection="1">
      <alignment horizontal="center" vertical="center" shrinkToFit="1"/>
      <protection locked="0"/>
    </xf>
    <xf numFmtId="0" fontId="6" fillId="0" borderId="57" xfId="6" applyFont="1" applyBorder="1" applyAlignment="1">
      <alignment horizontal="center" vertical="center"/>
    </xf>
    <xf numFmtId="0" fontId="6" fillId="0" borderId="58" xfId="6" applyFont="1" applyBorder="1" applyAlignment="1">
      <alignment horizontal="center" vertical="center"/>
    </xf>
    <xf numFmtId="0" fontId="29" fillId="0" borderId="29" xfId="0" applyFont="1" applyBorder="1" applyAlignment="1" applyProtection="1">
      <alignment horizontal="center" vertical="center" shrinkToFit="1"/>
      <protection locked="0"/>
    </xf>
    <xf numFmtId="0" fontId="29" fillId="0" borderId="55" xfId="0" applyFont="1" applyBorder="1" applyAlignment="1" applyProtection="1">
      <alignment horizontal="center" vertical="center" shrinkToFit="1"/>
      <protection locked="0"/>
    </xf>
    <xf numFmtId="0" fontId="29" fillId="0" borderId="90" xfId="0" quotePrefix="1" applyFont="1" applyBorder="1" applyAlignment="1" applyProtection="1">
      <alignment horizontal="center" vertical="center" shrinkToFit="1"/>
      <protection locked="0"/>
    </xf>
    <xf numFmtId="0" fontId="29" fillId="0" borderId="29" xfId="0" quotePrefix="1" applyFont="1" applyBorder="1" applyAlignment="1" applyProtection="1">
      <alignment horizontal="center" vertical="center" shrinkToFit="1"/>
      <protection locked="0"/>
    </xf>
    <xf numFmtId="0" fontId="29" fillId="0" borderId="55" xfId="0" quotePrefix="1" applyFont="1" applyBorder="1" applyAlignment="1" applyProtection="1">
      <alignment horizontal="center" vertical="center" shrinkToFit="1"/>
      <protection locked="0"/>
    </xf>
    <xf numFmtId="0" fontId="4" fillId="3" borderId="90" xfId="6" quotePrefix="1" applyFont="1" applyFill="1" applyBorder="1" applyAlignment="1" applyProtection="1">
      <alignment horizontal="center" vertical="center" shrinkToFit="1"/>
      <protection locked="0"/>
    </xf>
    <xf numFmtId="0" fontId="4" fillId="3" borderId="29" xfId="6" quotePrefix="1" applyFont="1" applyFill="1" applyBorder="1" applyAlignment="1" applyProtection="1">
      <alignment horizontal="center" vertical="center" shrinkToFit="1"/>
      <protection locked="0"/>
    </xf>
    <xf numFmtId="0" fontId="4" fillId="3" borderId="55" xfId="6" quotePrefix="1" applyFont="1" applyFill="1" applyBorder="1" applyAlignment="1" applyProtection="1">
      <alignment horizontal="center" vertical="center" shrinkToFit="1"/>
      <protection locked="0"/>
    </xf>
    <xf numFmtId="0" fontId="4" fillId="3" borderId="92" xfId="6" quotePrefix="1" applyFont="1" applyFill="1" applyBorder="1" applyAlignment="1" applyProtection="1">
      <alignment horizontal="center" vertical="center" shrinkToFit="1"/>
      <protection locked="0"/>
    </xf>
    <xf numFmtId="0" fontId="15" fillId="2" borderId="2" xfId="6" applyFont="1" applyFill="1" applyBorder="1" applyAlignment="1">
      <alignment horizontal="center" vertical="center" shrinkToFit="1"/>
    </xf>
    <xf numFmtId="0" fontId="15" fillId="2" borderId="132" xfId="6" applyFont="1" applyFill="1" applyBorder="1" applyAlignment="1">
      <alignment horizontal="center" vertical="center" shrinkToFit="1"/>
    </xf>
    <xf numFmtId="0" fontId="24" fillId="2" borderId="2" xfId="6" applyFont="1" applyFill="1" applyBorder="1" applyAlignment="1">
      <alignment horizontal="left" vertical="center" shrinkToFit="1"/>
    </xf>
    <xf numFmtId="0" fontId="24" fillId="2" borderId="133" xfId="6" applyFont="1" applyFill="1" applyBorder="1" applyAlignment="1">
      <alignment horizontal="left" vertical="center" shrinkToFit="1"/>
    </xf>
    <xf numFmtId="0" fontId="1" fillId="0" borderId="1" xfId="6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" fillId="0" borderId="132" xfId="6" applyBorder="1" applyAlignment="1">
      <alignment horizontal="center" vertical="center"/>
    </xf>
    <xf numFmtId="0" fontId="25" fillId="0" borderId="2" xfId="6" applyFont="1" applyBorder="1" applyAlignment="1">
      <alignment horizontal="center" vertical="center"/>
    </xf>
    <xf numFmtId="0" fontId="25" fillId="0" borderId="133" xfId="6" applyFont="1" applyBorder="1" applyAlignment="1">
      <alignment horizontal="center" vertical="center"/>
    </xf>
    <xf numFmtId="0" fontId="1" fillId="0" borderId="134" xfId="6" applyBorder="1" applyAlignment="1">
      <alignment horizontal="center" vertical="center"/>
    </xf>
    <xf numFmtId="0" fontId="1" fillId="0" borderId="135" xfId="6" applyBorder="1" applyAlignment="1">
      <alignment horizontal="center" vertical="center"/>
    </xf>
    <xf numFmtId="0" fontId="1" fillId="0" borderId="136" xfId="6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/>
    </xf>
    <xf numFmtId="0" fontId="1" fillId="0" borderId="138" xfId="6" applyBorder="1" applyAlignment="1">
      <alignment horizontal="center" vertical="center"/>
    </xf>
    <xf numFmtId="0" fontId="4" fillId="0" borderId="139" xfId="0" applyFont="1" applyBorder="1" applyAlignment="1">
      <alignment horizontal="center" vertical="center"/>
    </xf>
    <xf numFmtId="0" fontId="1" fillId="4" borderId="0" xfId="6" applyFill="1" applyAlignment="1">
      <alignment horizontal="center"/>
    </xf>
    <xf numFmtId="0" fontId="4" fillId="4" borderId="43" xfId="0" applyFont="1" applyFill="1" applyBorder="1" applyAlignment="1">
      <alignment horizontal="center" vertical="center" shrinkToFit="1"/>
    </xf>
    <xf numFmtId="0" fontId="4" fillId="4" borderId="44" xfId="0" applyFont="1" applyFill="1" applyBorder="1" applyAlignment="1">
      <alignment horizontal="center" vertical="center" shrinkToFit="1"/>
    </xf>
    <xf numFmtId="0" fontId="4" fillId="4" borderId="45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4" fillId="4" borderId="44" xfId="0" quotePrefix="1" applyFont="1" applyFill="1" applyBorder="1" applyAlignment="1" applyProtection="1">
      <alignment horizontal="center" vertical="center" shrinkToFit="1"/>
      <protection locked="0"/>
    </xf>
    <xf numFmtId="0" fontId="4" fillId="4" borderId="45" xfId="0" quotePrefix="1" applyFont="1" applyFill="1" applyBorder="1" applyAlignment="1" applyProtection="1">
      <alignment horizontal="center" vertical="center" shrinkToFit="1"/>
      <protection locked="0"/>
    </xf>
    <xf numFmtId="0" fontId="4" fillId="4" borderId="47" xfId="0" applyFont="1" applyFill="1" applyBorder="1" applyAlignment="1" applyProtection="1">
      <alignment horizontal="center" vertical="center" shrinkToFit="1"/>
      <protection locked="0"/>
    </xf>
    <xf numFmtId="0" fontId="4" fillId="4" borderId="44" xfId="0" applyFont="1" applyFill="1" applyBorder="1" applyAlignment="1" applyProtection="1">
      <alignment horizontal="right" shrinkToFit="1"/>
      <protection locked="0"/>
    </xf>
    <xf numFmtId="0" fontId="4" fillId="4" borderId="46" xfId="0" applyFont="1" applyFill="1" applyBorder="1" applyAlignment="1" applyProtection="1">
      <alignment horizontal="right" shrinkToFit="1"/>
      <protection locked="0"/>
    </xf>
    <xf numFmtId="49" fontId="4" fillId="4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5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9" xfId="6" applyFont="1" applyBorder="1" applyAlignment="1">
      <alignment horizontal="center" vertical="center" shrinkToFit="1"/>
    </xf>
    <xf numFmtId="0" fontId="6" fillId="0" borderId="200" xfId="6" applyFont="1" applyBorder="1" applyAlignment="1">
      <alignment horizontal="center" vertical="center" shrinkToFit="1"/>
    </xf>
    <xf numFmtId="0" fontId="6" fillId="0" borderId="201" xfId="6" applyFont="1" applyBorder="1" applyAlignment="1">
      <alignment horizontal="center" vertical="center" shrinkToFit="1"/>
    </xf>
    <xf numFmtId="0" fontId="1" fillId="0" borderId="126" xfId="6" applyBorder="1" applyAlignment="1">
      <alignment horizontal="center" vertical="center"/>
    </xf>
    <xf numFmtId="0" fontId="1" fillId="0" borderId="127" xfId="6" applyBorder="1" applyAlignment="1">
      <alignment horizontal="center" vertical="center"/>
    </xf>
    <xf numFmtId="0" fontId="1" fillId="0" borderId="128" xfId="6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1" fillId="0" borderId="130" xfId="5" applyBorder="1" applyAlignment="1" applyProtection="1">
      <alignment horizontal="center" vertical="center" shrinkToFit="1"/>
      <protection locked="0"/>
    </xf>
    <xf numFmtId="0" fontId="1" fillId="0" borderId="127" xfId="5" applyBorder="1" applyAlignment="1" applyProtection="1">
      <alignment horizontal="center" vertical="center" shrinkToFit="1"/>
      <protection locked="0"/>
    </xf>
    <xf numFmtId="0" fontId="1" fillId="0" borderId="128" xfId="5" applyBorder="1" applyAlignment="1" applyProtection="1">
      <alignment horizontal="center" vertical="center" shrinkToFit="1"/>
      <protection locked="0"/>
    </xf>
    <xf numFmtId="0" fontId="4" fillId="0" borderId="127" xfId="5" applyFont="1" applyBorder="1" applyAlignment="1" applyProtection="1">
      <alignment horizontal="center" vertical="center" shrinkToFit="1"/>
      <protection locked="0"/>
    </xf>
    <xf numFmtId="0" fontId="4" fillId="0" borderId="131" xfId="5" applyFont="1" applyBorder="1" applyAlignment="1" applyProtection="1">
      <alignment horizontal="center" vertical="center" shrinkToFit="1"/>
      <protection locked="0"/>
    </xf>
    <xf numFmtId="49" fontId="26" fillId="0" borderId="57" xfId="0" applyNumberFormat="1" applyFont="1" applyBorder="1" applyAlignment="1" applyProtection="1">
      <alignment horizontal="center" vertical="center" shrinkToFit="1"/>
      <protection locked="0"/>
    </xf>
    <xf numFmtId="49" fontId="2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118" xfId="6" applyFont="1" applyBorder="1" applyAlignment="1">
      <alignment horizontal="center" vertical="center"/>
    </xf>
    <xf numFmtId="0" fontId="6" fillId="0" borderId="91" xfId="6" applyFont="1" applyBorder="1" applyAlignment="1">
      <alignment horizontal="center" vertical="center"/>
    </xf>
    <xf numFmtId="0" fontId="6" fillId="0" borderId="119" xfId="6" applyFont="1" applyBorder="1" applyAlignment="1">
      <alignment horizontal="center" vertical="center"/>
    </xf>
    <xf numFmtId="0" fontId="4" fillId="0" borderId="204" xfId="0" quotePrefix="1" applyFont="1" applyBorder="1" applyAlignment="1" applyProtection="1">
      <alignment horizontal="center" vertical="center" shrinkToFit="1"/>
      <protection locked="0"/>
    </xf>
    <xf numFmtId="0" fontId="1" fillId="0" borderId="120" xfId="6" applyBorder="1" applyAlignment="1">
      <alignment horizontal="center" vertical="center"/>
    </xf>
    <xf numFmtId="0" fontId="1" fillId="0" borderId="91" xfId="6" applyBorder="1" applyAlignment="1">
      <alignment horizontal="center" vertical="center"/>
    </xf>
    <xf numFmtId="0" fontId="1" fillId="0" borderId="119" xfId="6" applyBorder="1" applyAlignment="1">
      <alignment horizontal="center" vertical="center"/>
    </xf>
    <xf numFmtId="49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121" xfId="6" applyBorder="1" applyAlignment="1">
      <alignment horizontal="center" vertical="center" shrinkToFit="1"/>
    </xf>
    <xf numFmtId="0" fontId="1" fillId="0" borderId="122" xfId="6" applyBorder="1" applyAlignment="1">
      <alignment horizontal="center" vertical="center" shrinkToFit="1"/>
    </xf>
    <xf numFmtId="0" fontId="1" fillId="0" borderId="123" xfId="6" applyBorder="1" applyAlignment="1">
      <alignment horizontal="center" vertical="center" shrinkToFit="1"/>
    </xf>
    <xf numFmtId="0" fontId="4" fillId="0" borderId="122" xfId="0" applyFont="1" applyBorder="1" applyAlignment="1" applyProtection="1">
      <alignment horizontal="center" vertical="center" shrinkToFit="1"/>
      <protection locked="0"/>
    </xf>
    <xf numFmtId="0" fontId="4" fillId="0" borderId="122" xfId="0" quotePrefix="1" applyFont="1" applyBorder="1" applyAlignment="1" applyProtection="1">
      <alignment horizontal="center" vertical="center" shrinkToFit="1"/>
      <protection locked="0"/>
    </xf>
    <xf numFmtId="0" fontId="4" fillId="0" borderId="205" xfId="0" quotePrefix="1" applyFont="1" applyBorder="1" applyAlignment="1" applyProtection="1">
      <alignment horizontal="center" vertical="center" shrinkToFit="1"/>
      <protection locked="0"/>
    </xf>
    <xf numFmtId="0" fontId="1" fillId="0" borderId="124" xfId="6" applyBorder="1" applyAlignment="1">
      <alignment horizontal="center" vertical="center" shrinkToFit="1"/>
    </xf>
    <xf numFmtId="0" fontId="0" fillId="0" borderId="215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6" fillId="0" borderId="87" xfId="6" applyFont="1" applyBorder="1" applyAlignment="1">
      <alignment horizontal="center" vertical="center"/>
    </xf>
    <xf numFmtId="0" fontId="6" fillId="0" borderId="88" xfId="6" applyFont="1" applyBorder="1" applyAlignment="1">
      <alignment horizontal="center" vertical="center"/>
    </xf>
    <xf numFmtId="0" fontId="6" fillId="0" borderId="95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96" xfId="6" applyFont="1" applyBorder="1" applyAlignment="1">
      <alignment horizontal="center" vertical="center"/>
    </xf>
    <xf numFmtId="0" fontId="6" fillId="0" borderId="97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98" xfId="6" applyFont="1" applyBorder="1" applyAlignment="1">
      <alignment horizontal="center" vertical="center"/>
    </xf>
    <xf numFmtId="0" fontId="0" fillId="4" borderId="16" xfId="6" applyFont="1" applyFill="1" applyBorder="1" applyAlignment="1">
      <alignment horizontal="center" vertical="center" shrinkToFit="1"/>
    </xf>
    <xf numFmtId="0" fontId="4" fillId="4" borderId="17" xfId="6" applyFont="1" applyFill="1" applyBorder="1" applyAlignment="1">
      <alignment horizontal="center" vertical="center" shrinkToFit="1"/>
    </xf>
    <xf numFmtId="0" fontId="4" fillId="4" borderId="81" xfId="6" applyFont="1" applyFill="1" applyBorder="1" applyAlignment="1">
      <alignment horizontal="center" vertical="center" shrinkToFit="1"/>
    </xf>
    <xf numFmtId="0" fontId="0" fillId="4" borderId="82" xfId="6" quotePrefix="1" applyFont="1" applyFill="1" applyBorder="1" applyAlignment="1" applyProtection="1">
      <alignment horizontal="center" vertical="center" shrinkToFit="1"/>
      <protection locked="0"/>
    </xf>
    <xf numFmtId="0" fontId="4" fillId="4" borderId="17" xfId="6" quotePrefix="1" applyFont="1" applyFill="1" applyBorder="1" applyAlignment="1" applyProtection="1">
      <alignment horizontal="center" vertical="center" shrinkToFit="1"/>
      <protection locked="0"/>
    </xf>
    <xf numFmtId="0" fontId="4" fillId="4" borderId="81" xfId="6" quotePrefix="1" applyFont="1" applyFill="1" applyBorder="1" applyAlignment="1" applyProtection="1">
      <alignment horizontal="center" vertical="center" shrinkToFit="1"/>
      <protection locked="0"/>
    </xf>
    <xf numFmtId="0" fontId="4" fillId="4" borderId="84" xfId="6" applyFont="1" applyFill="1" applyBorder="1" applyAlignment="1" applyProtection="1">
      <alignment horizontal="center" vertical="center" shrinkToFit="1"/>
      <protection locked="0"/>
    </xf>
    <xf numFmtId="0" fontId="4" fillId="4" borderId="17" xfId="6" applyFont="1" applyFill="1" applyBorder="1" applyAlignment="1" applyProtection="1">
      <alignment horizontal="right" shrinkToFit="1"/>
      <protection locked="0"/>
    </xf>
    <xf numFmtId="0" fontId="4" fillId="4" borderId="83" xfId="6" applyFont="1" applyFill="1" applyBorder="1" applyAlignment="1" applyProtection="1">
      <alignment horizontal="right" shrinkToFit="1"/>
      <protection locked="0"/>
    </xf>
    <xf numFmtId="49" fontId="0" fillId="4" borderId="84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7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81" xfId="6" quotePrefix="1" applyNumberFormat="1" applyFont="1" applyFill="1" applyBorder="1" applyAlignment="1" applyProtection="1">
      <alignment horizontal="center" vertical="center" shrinkToFit="1"/>
      <protection locked="0"/>
    </xf>
    <xf numFmtId="49" fontId="0" fillId="4" borderId="82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8" xfId="6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4" borderId="39" xfId="6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4" borderId="40" xfId="6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4" borderId="41" xfId="6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4" borderId="42" xfId="6" quotePrefix="1" applyNumberFormat="1" applyFont="1" applyFill="1" applyBorder="1" applyAlignment="1" applyProtection="1">
      <alignment horizontal="center" vertical="center" shrinkToFit="1"/>
      <protection locked="0"/>
    </xf>
    <xf numFmtId="0" fontId="4" fillId="4" borderId="50" xfId="6" applyFont="1" applyFill="1" applyBorder="1" applyAlignment="1">
      <alignment horizontal="left" wrapText="1"/>
    </xf>
    <xf numFmtId="0" fontId="4" fillId="4" borderId="50" xfId="6" applyFont="1" applyFill="1" applyBorder="1" applyAlignment="1">
      <alignment horizontal="left"/>
    </xf>
    <xf numFmtId="179" fontId="10" fillId="4" borderId="39" xfId="6" applyNumberFormat="1" applyFont="1" applyFill="1" applyBorder="1" applyAlignment="1">
      <alignment horizontal="center" vertical="center"/>
    </xf>
    <xf numFmtId="179" fontId="10" fillId="4" borderId="9" xfId="6" applyNumberFormat="1" applyFont="1" applyFill="1" applyBorder="1" applyAlignment="1">
      <alignment horizontal="center" vertical="center"/>
    </xf>
    <xf numFmtId="179" fontId="10" fillId="4" borderId="40" xfId="6" applyNumberFormat="1" applyFont="1" applyFill="1" applyBorder="1" applyAlignment="1">
      <alignment horizontal="center" vertical="center"/>
    </xf>
    <xf numFmtId="179" fontId="10" fillId="4" borderId="41" xfId="6" applyNumberFormat="1" applyFont="1" applyFill="1" applyBorder="1" applyAlignment="1">
      <alignment horizontal="center" vertical="center"/>
    </xf>
    <xf numFmtId="179" fontId="10" fillId="4" borderId="60" xfId="6" applyNumberFormat="1" applyFont="1" applyFill="1" applyBorder="1" applyAlignment="1">
      <alignment horizontal="center" vertical="center"/>
    </xf>
    <xf numFmtId="179" fontId="10" fillId="4" borderId="42" xfId="6" applyNumberFormat="1" applyFont="1" applyFill="1" applyBorder="1" applyAlignment="1">
      <alignment horizontal="center" vertical="center"/>
    </xf>
    <xf numFmtId="0" fontId="7" fillId="3" borderId="140" xfId="3" applyFont="1" applyFill="1" applyBorder="1" applyAlignment="1">
      <alignment horizontal="center" vertical="center" shrinkToFit="1"/>
    </xf>
    <xf numFmtId="0" fontId="7" fillId="3" borderId="141" xfId="3" applyFont="1" applyFill="1" applyBorder="1" applyAlignment="1">
      <alignment horizontal="center" vertical="center" shrinkToFit="1"/>
    </xf>
    <xf numFmtId="0" fontId="21" fillId="0" borderId="142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143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44" xfId="3" applyFont="1" applyBorder="1" applyAlignment="1">
      <alignment horizontal="center" vertical="center"/>
    </xf>
    <xf numFmtId="0" fontId="4" fillId="0" borderId="146" xfId="3" applyBorder="1" applyAlignment="1">
      <alignment horizontal="center" vertical="center"/>
    </xf>
    <xf numFmtId="0" fontId="4" fillId="0" borderId="147" xfId="3" applyBorder="1" applyAlignment="1">
      <alignment horizontal="center" vertical="center"/>
    </xf>
    <xf numFmtId="0" fontId="7" fillId="0" borderId="146" xfId="3" applyFont="1" applyBorder="1" applyAlignment="1">
      <alignment horizontal="center" vertical="center" shrinkToFit="1"/>
    </xf>
    <xf numFmtId="0" fontId="7" fillId="0" borderId="147" xfId="3" applyFont="1" applyBorder="1" applyAlignment="1">
      <alignment horizontal="center" vertical="center" shrinkToFit="1"/>
    </xf>
    <xf numFmtId="0" fontId="7" fillId="3" borderId="148" xfId="3" applyFont="1" applyFill="1" applyBorder="1" applyAlignment="1">
      <alignment horizontal="center" vertical="center" shrinkToFit="1"/>
    </xf>
    <xf numFmtId="0" fontId="7" fillId="3" borderId="149" xfId="3" applyFont="1" applyFill="1" applyBorder="1" applyAlignment="1">
      <alignment horizontal="center" vertical="center" shrinkToFit="1"/>
    </xf>
    <xf numFmtId="0" fontId="21" fillId="0" borderId="150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21" fillId="0" borderId="151" xfId="3" applyFont="1" applyBorder="1" applyAlignment="1">
      <alignment horizontal="center" vertical="center"/>
    </xf>
    <xf numFmtId="0" fontId="14" fillId="0" borderId="154" xfId="3" applyFont="1" applyBorder="1" applyAlignment="1">
      <alignment horizontal="center" vertical="center"/>
    </xf>
    <xf numFmtId="0" fontId="14" fillId="0" borderId="155" xfId="3" applyFont="1" applyBorder="1" applyAlignment="1">
      <alignment horizontal="center" vertical="center"/>
    </xf>
    <xf numFmtId="0" fontId="14" fillId="0" borderId="156" xfId="3" applyFont="1" applyBorder="1" applyAlignment="1">
      <alignment horizontal="center" vertical="center"/>
    </xf>
    <xf numFmtId="0" fontId="4" fillId="0" borderId="157" xfId="3" applyBorder="1" applyAlignment="1">
      <alignment horizontal="center" vertical="center"/>
    </xf>
    <xf numFmtId="0" fontId="4" fillId="0" borderId="158" xfId="3" applyBorder="1" applyAlignment="1">
      <alignment horizontal="center" vertical="center"/>
    </xf>
    <xf numFmtId="0" fontId="7" fillId="0" borderId="157" xfId="3" applyFont="1" applyBorder="1" applyAlignment="1">
      <alignment horizontal="center" vertical="center" shrinkToFit="1"/>
    </xf>
    <xf numFmtId="0" fontId="7" fillId="0" borderId="158" xfId="3" applyFont="1" applyBorder="1" applyAlignment="1">
      <alignment horizontal="center" vertical="center" shrinkToFit="1"/>
    </xf>
    <xf numFmtId="0" fontId="20" fillId="0" borderId="9" xfId="3" applyFont="1" applyBorder="1" applyAlignment="1">
      <alignment horizontal="center" vertical="center" justifyLastLine="1"/>
    </xf>
    <xf numFmtId="0" fontId="20" fillId="0" borderId="145" xfId="3" applyFont="1" applyBorder="1" applyAlignment="1">
      <alignment horizontal="center" vertical="center" justifyLastLine="1"/>
    </xf>
    <xf numFmtId="0" fontId="20" fillId="0" borderId="60" xfId="3" applyFont="1" applyBorder="1" applyAlignment="1">
      <alignment horizontal="center" vertical="center" justifyLastLine="1"/>
    </xf>
    <xf numFmtId="0" fontId="20" fillId="0" borderId="153" xfId="3" applyFont="1" applyBorder="1" applyAlignment="1">
      <alignment horizontal="center" vertical="center" justifyLastLine="1"/>
    </xf>
    <xf numFmtId="0" fontId="20" fillId="0" borderId="17" xfId="3" applyFont="1" applyBorder="1" applyAlignment="1">
      <alignment horizontal="center" vertical="center" justifyLastLine="1"/>
    </xf>
    <xf numFmtId="0" fontId="20" fillId="0" borderId="18" xfId="3" applyFont="1" applyBorder="1" applyAlignment="1">
      <alignment horizontal="center" vertical="center" justifyLastLine="1"/>
    </xf>
    <xf numFmtId="0" fontId="20" fillId="0" borderId="213" xfId="3" applyFont="1" applyBorder="1" applyAlignment="1">
      <alignment horizontal="center" vertical="center" justifyLastLine="1"/>
    </xf>
    <xf numFmtId="0" fontId="20" fillId="0" borderId="212" xfId="3" applyFont="1" applyBorder="1" applyAlignment="1">
      <alignment horizontal="center" vertical="center" justifyLastLine="1"/>
    </xf>
    <xf numFmtId="0" fontId="20" fillId="0" borderId="214" xfId="3" applyFont="1" applyBorder="1" applyAlignment="1">
      <alignment horizontal="center" vertical="center" justifyLastLine="1"/>
    </xf>
    <xf numFmtId="0" fontId="7" fillId="3" borderId="159" xfId="3" applyFont="1" applyFill="1" applyBorder="1" applyAlignment="1">
      <alignment horizontal="center" vertical="center" shrinkToFit="1"/>
    </xf>
    <xf numFmtId="0" fontId="4" fillId="0" borderId="161" xfId="3" applyBorder="1" applyAlignment="1">
      <alignment horizontal="center" vertical="center"/>
    </xf>
    <xf numFmtId="0" fontId="7" fillId="0" borderId="161" xfId="3" applyFont="1" applyBorder="1" applyAlignment="1">
      <alignment horizontal="center" vertical="center" shrinkToFit="1"/>
    </xf>
    <xf numFmtId="0" fontId="7" fillId="3" borderId="162" xfId="3" applyFont="1" applyFill="1" applyBorder="1" applyAlignment="1">
      <alignment horizontal="center" vertical="center" shrinkToFit="1"/>
    </xf>
    <xf numFmtId="0" fontId="14" fillId="0" borderId="142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145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4" fillId="0" borderId="166" xfId="3" applyBorder="1" applyAlignment="1">
      <alignment horizontal="center" vertical="center"/>
    </xf>
    <xf numFmtId="0" fontId="4" fillId="0" borderId="167" xfId="3" applyBorder="1" applyAlignment="1">
      <alignment horizontal="center" vertical="center"/>
    </xf>
    <xf numFmtId="0" fontId="4" fillId="0" borderId="168" xfId="3" applyBorder="1" applyAlignment="1">
      <alignment horizontal="center" vertical="center"/>
    </xf>
    <xf numFmtId="0" fontId="21" fillId="0" borderId="169" xfId="3" applyFont="1" applyBorder="1" applyAlignment="1">
      <alignment horizontal="center" vertical="center"/>
    </xf>
    <xf numFmtId="0" fontId="21" fillId="0" borderId="170" xfId="3" applyFont="1" applyBorder="1" applyAlignment="1">
      <alignment horizontal="center" vertical="center"/>
    </xf>
    <xf numFmtId="0" fontId="21" fillId="0" borderId="171" xfId="3" applyFont="1" applyBorder="1" applyAlignment="1">
      <alignment horizontal="center" vertical="center"/>
    </xf>
    <xf numFmtId="0" fontId="14" fillId="0" borderId="174" xfId="3" applyFont="1" applyBorder="1" applyAlignment="1">
      <alignment horizontal="center" vertical="center"/>
    </xf>
    <xf numFmtId="0" fontId="14" fillId="0" borderId="175" xfId="3" applyFont="1" applyBorder="1" applyAlignment="1">
      <alignment horizontal="center" vertical="center"/>
    </xf>
    <xf numFmtId="0" fontId="4" fillId="0" borderId="176" xfId="3" applyBorder="1" applyAlignment="1">
      <alignment horizontal="center" vertical="center"/>
    </xf>
    <xf numFmtId="0" fontId="7" fillId="0" borderId="176" xfId="3" applyFont="1" applyBorder="1" applyAlignment="1">
      <alignment horizontal="center" vertical="center" shrinkToFit="1"/>
    </xf>
    <xf numFmtId="0" fontId="20" fillId="0" borderId="170" xfId="3" applyFont="1" applyBorder="1" applyAlignment="1">
      <alignment horizontal="center" vertical="center" justifyLastLine="1"/>
    </xf>
    <xf numFmtId="0" fontId="20" fillId="0" borderId="173" xfId="3" applyFont="1" applyBorder="1" applyAlignment="1">
      <alignment horizontal="center" vertical="center" justifyLastLine="1"/>
    </xf>
    <xf numFmtId="0" fontId="20" fillId="0" borderId="211" xfId="3" applyFont="1" applyBorder="1" applyAlignment="1">
      <alignment horizontal="center" vertical="center" justifyLastLine="1"/>
    </xf>
    <xf numFmtId="0" fontId="4" fillId="0" borderId="13" xfId="3" applyBorder="1" applyAlignment="1">
      <alignment horizontal="center" vertical="center"/>
    </xf>
    <xf numFmtId="0" fontId="4" fillId="0" borderId="14" xfId="3" applyBorder="1" applyAlignment="1">
      <alignment horizontal="center" vertical="center"/>
    </xf>
    <xf numFmtId="0" fontId="4" fillId="0" borderId="163" xfId="3" applyBorder="1" applyAlignment="1">
      <alignment horizontal="center" vertical="center"/>
    </xf>
    <xf numFmtId="0" fontId="4" fillId="0" borderId="164" xfId="3" applyBorder="1" applyAlignment="1">
      <alignment horizontal="center" vertical="center"/>
    </xf>
    <xf numFmtId="0" fontId="4" fillId="0" borderId="190" xfId="3" applyBorder="1" applyAlignment="1">
      <alignment horizontal="center" vertical="center"/>
    </xf>
    <xf numFmtId="0" fontId="4" fillId="0" borderId="191" xfId="3" applyBorder="1" applyAlignment="1">
      <alignment horizontal="center" vertical="center"/>
    </xf>
    <xf numFmtId="0" fontId="4" fillId="0" borderId="15" xfId="3" applyBorder="1" applyAlignment="1">
      <alignment horizontal="center" vertical="center"/>
    </xf>
    <xf numFmtId="0" fontId="4" fillId="0" borderId="165" xfId="3" applyBorder="1" applyAlignment="1">
      <alignment horizontal="center" vertical="center"/>
    </xf>
    <xf numFmtId="0" fontId="4" fillId="4" borderId="142" xfId="3" applyFill="1" applyBorder="1" applyAlignment="1">
      <alignment horizontal="center" vertical="center"/>
    </xf>
    <xf numFmtId="0" fontId="4" fillId="4" borderId="5" xfId="3" applyFill="1" applyBorder="1" applyAlignment="1">
      <alignment horizontal="center" vertical="center"/>
    </xf>
    <xf numFmtId="0" fontId="8" fillId="4" borderId="177" xfId="3" applyFont="1" applyFill="1" applyBorder="1" applyAlignment="1">
      <alignment horizontal="center" vertical="center" shrinkToFit="1"/>
    </xf>
    <xf numFmtId="0" fontId="8" fillId="4" borderId="178" xfId="3" applyFont="1" applyFill="1" applyBorder="1" applyAlignment="1">
      <alignment horizontal="center" vertical="center" shrinkToFit="1"/>
    </xf>
    <xf numFmtId="0" fontId="17" fillId="4" borderId="177" xfId="3" applyFont="1" applyFill="1" applyBorder="1" applyAlignment="1">
      <alignment horizontal="center" vertical="center"/>
    </xf>
    <xf numFmtId="0" fontId="17" fillId="4" borderId="178" xfId="3" applyFont="1" applyFill="1" applyBorder="1" applyAlignment="1">
      <alignment horizontal="center" vertical="center"/>
    </xf>
    <xf numFmtId="0" fontId="7" fillId="4" borderId="177" xfId="3" applyFont="1" applyFill="1" applyBorder="1" applyAlignment="1">
      <alignment horizontal="center" vertical="center"/>
    </xf>
    <xf numFmtId="0" fontId="7" fillId="4" borderId="178" xfId="3" applyFont="1" applyFill="1" applyBorder="1" applyAlignment="1">
      <alignment horizontal="center" vertical="center"/>
    </xf>
    <xf numFmtId="0" fontId="16" fillId="4" borderId="9" xfId="3" applyFont="1" applyFill="1" applyBorder="1" applyAlignment="1">
      <alignment horizontal="distributed" vertical="center" justifyLastLine="1" shrinkToFit="1"/>
    </xf>
    <xf numFmtId="0" fontId="16" fillId="4" borderId="0" xfId="3" applyFont="1" applyFill="1" applyAlignment="1">
      <alignment horizontal="distributed" vertical="center" justifyLastLine="1" shrinkToFit="1"/>
    </xf>
    <xf numFmtId="0" fontId="18" fillId="4" borderId="160" xfId="3" applyFont="1" applyFill="1" applyBorder="1" applyAlignment="1">
      <alignment horizontal="distributed" vertical="center" justifyLastLine="1" shrinkToFit="1"/>
    </xf>
    <xf numFmtId="0" fontId="18" fillId="4" borderId="4" xfId="3" applyFont="1" applyFill="1" applyBorder="1" applyAlignment="1">
      <alignment horizontal="distributed" vertical="center" justifyLastLine="1" shrinkToFit="1"/>
    </xf>
    <xf numFmtId="0" fontId="18" fillId="4" borderId="152" xfId="3" applyFont="1" applyFill="1" applyBorder="1" applyAlignment="1">
      <alignment horizontal="distributed" vertical="center" justifyLastLine="1" shrinkToFit="1"/>
    </xf>
    <xf numFmtId="0" fontId="18" fillId="4" borderId="42" xfId="3" applyFont="1" applyFill="1" applyBorder="1" applyAlignment="1">
      <alignment horizontal="distributed" vertical="center" justifyLastLine="1" shrinkToFit="1"/>
    </xf>
    <xf numFmtId="0" fontId="4" fillId="4" borderId="9" xfId="3" applyFill="1" applyBorder="1" applyAlignment="1">
      <alignment horizontal="center" vertical="center"/>
    </xf>
    <xf numFmtId="0" fontId="4" fillId="4" borderId="0" xfId="3" applyFill="1" applyAlignment="1">
      <alignment horizontal="center" vertical="center"/>
    </xf>
    <xf numFmtId="0" fontId="4" fillId="4" borderId="177" xfId="3" applyFill="1" applyBorder="1" applyAlignment="1">
      <alignment horizontal="center" vertical="center"/>
    </xf>
    <xf numFmtId="0" fontId="4" fillId="4" borderId="178" xfId="3" applyFill="1" applyBorder="1" applyAlignment="1">
      <alignment horizontal="center" vertical="center"/>
    </xf>
    <xf numFmtId="0" fontId="4" fillId="4" borderId="145" xfId="3" applyFill="1" applyBorder="1" applyAlignment="1">
      <alignment horizontal="center" vertical="center"/>
    </xf>
    <xf numFmtId="0" fontId="4" fillId="4" borderId="48" xfId="3" applyFill="1" applyBorder="1" applyAlignment="1">
      <alignment horizontal="center" vertical="center"/>
    </xf>
    <xf numFmtId="0" fontId="4" fillId="4" borderId="50" xfId="3" applyFill="1" applyBorder="1" applyAlignment="1">
      <alignment horizontal="center" vertical="center"/>
    </xf>
    <xf numFmtId="0" fontId="17" fillId="4" borderId="50" xfId="3" applyFont="1" applyFill="1" applyBorder="1" applyAlignment="1">
      <alignment horizontal="center" vertical="center"/>
    </xf>
    <xf numFmtId="0" fontId="4" fillId="0" borderId="142" xfId="3" applyBorder="1" applyAlignment="1">
      <alignment horizontal="center" vertical="center"/>
    </xf>
    <xf numFmtId="0" fontId="4" fillId="0" borderId="5" xfId="3" applyBorder="1" applyAlignment="1">
      <alignment horizontal="center" vertical="center"/>
    </xf>
    <xf numFmtId="0" fontId="8" fillId="0" borderId="177" xfId="3" applyFont="1" applyBorder="1" applyAlignment="1">
      <alignment horizontal="center" vertical="center" shrinkToFit="1"/>
    </xf>
    <xf numFmtId="0" fontId="8" fillId="0" borderId="178" xfId="3" applyFont="1" applyBorder="1" applyAlignment="1">
      <alignment horizontal="center" vertical="center" shrinkToFit="1"/>
    </xf>
    <xf numFmtId="0" fontId="17" fillId="0" borderId="177" xfId="3" applyFont="1" applyBorder="1" applyAlignment="1">
      <alignment horizontal="center" vertical="center"/>
    </xf>
    <xf numFmtId="0" fontId="17" fillId="0" borderId="50" xfId="3" applyFont="1" applyBorder="1" applyAlignment="1">
      <alignment horizontal="center" vertical="center"/>
    </xf>
    <xf numFmtId="0" fontId="7" fillId="0" borderId="177" xfId="3" applyFont="1" applyBorder="1" applyAlignment="1">
      <alignment horizontal="center" vertical="center"/>
    </xf>
    <xf numFmtId="0" fontId="7" fillId="0" borderId="178" xfId="3" applyFont="1" applyBorder="1" applyAlignment="1">
      <alignment horizontal="center" vertical="center"/>
    </xf>
    <xf numFmtId="0" fontId="16" fillId="0" borderId="9" xfId="3" applyFont="1" applyBorder="1" applyAlignment="1">
      <alignment horizontal="distributed" vertical="center" justifyLastLine="1" shrinkToFit="1"/>
    </xf>
    <xf numFmtId="0" fontId="16" fillId="0" borderId="0" xfId="3" applyFont="1" applyAlignment="1">
      <alignment horizontal="distributed" vertical="center" justifyLastLine="1" shrinkToFit="1"/>
    </xf>
    <xf numFmtId="0" fontId="18" fillId="0" borderId="160" xfId="3" applyFont="1" applyBorder="1" applyAlignment="1">
      <alignment horizontal="distributed" vertical="center" justifyLastLine="1" shrinkToFit="1"/>
    </xf>
    <xf numFmtId="0" fontId="18" fillId="0" borderId="4" xfId="3" applyFont="1" applyBorder="1" applyAlignment="1">
      <alignment horizontal="distributed" vertical="center" justifyLastLine="1" shrinkToFit="1"/>
    </xf>
    <xf numFmtId="0" fontId="18" fillId="0" borderId="152" xfId="3" applyFont="1" applyBorder="1" applyAlignment="1">
      <alignment horizontal="distributed" vertical="center" justifyLastLine="1" shrinkToFit="1"/>
    </xf>
    <xf numFmtId="0" fontId="18" fillId="0" borderId="42" xfId="3" applyFont="1" applyBorder="1" applyAlignment="1">
      <alignment horizontal="distributed" vertical="center" justifyLastLine="1" shrinkToFit="1"/>
    </xf>
    <xf numFmtId="0" fontId="4" fillId="0" borderId="9" xfId="3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77" xfId="3" applyBorder="1" applyAlignment="1">
      <alignment horizontal="center" vertical="center"/>
    </xf>
    <xf numFmtId="0" fontId="4" fillId="0" borderId="50" xfId="3" applyBorder="1" applyAlignment="1">
      <alignment horizontal="center" vertical="center"/>
    </xf>
    <xf numFmtId="0" fontId="4" fillId="0" borderId="145" xfId="3" applyBorder="1" applyAlignment="1">
      <alignment horizontal="center" vertical="center"/>
    </xf>
    <xf numFmtId="0" fontId="4" fillId="0" borderId="48" xfId="3" applyBorder="1" applyAlignment="1">
      <alignment horizontal="center" vertical="center"/>
    </xf>
    <xf numFmtId="0" fontId="9" fillId="0" borderId="181" xfId="3" applyFont="1" applyBorder="1" applyAlignment="1">
      <alignment horizontal="center" vertical="center"/>
    </xf>
    <xf numFmtId="0" fontId="9" fillId="0" borderId="170" xfId="3" applyFont="1" applyBorder="1" applyAlignment="1">
      <alignment horizontal="center" vertical="center"/>
    </xf>
    <xf numFmtId="0" fontId="9" fillId="0" borderId="182" xfId="3" applyFont="1" applyBorder="1" applyAlignment="1">
      <alignment horizontal="center" vertical="center"/>
    </xf>
    <xf numFmtId="0" fontId="9" fillId="0" borderId="183" xfId="3" applyFont="1" applyBorder="1" applyAlignment="1">
      <alignment horizontal="center" vertical="center"/>
    </xf>
    <xf numFmtId="0" fontId="9" fillId="0" borderId="164" xfId="3" applyFont="1" applyBorder="1" applyAlignment="1">
      <alignment horizontal="center" vertical="center"/>
    </xf>
    <xf numFmtId="0" fontId="9" fillId="0" borderId="184" xfId="3" applyFont="1" applyBorder="1" applyAlignment="1">
      <alignment horizontal="center" vertical="center"/>
    </xf>
    <xf numFmtId="178" fontId="9" fillId="0" borderId="60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9" fillId="0" borderId="0" xfId="3" applyFont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4" fillId="0" borderId="185" xfId="3" applyBorder="1" applyAlignment="1">
      <alignment horizontal="center" vertical="center"/>
    </xf>
    <xf numFmtId="0" fontId="4" fillId="0" borderId="186" xfId="3" applyBorder="1" applyAlignment="1">
      <alignment horizontal="center" vertical="center"/>
    </xf>
    <xf numFmtId="0" fontId="4" fillId="0" borderId="187" xfId="3" applyBorder="1" applyAlignment="1">
      <alignment horizontal="center" vertical="center"/>
    </xf>
    <xf numFmtId="0" fontId="4" fillId="0" borderId="188" xfId="3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0" fontId="4" fillId="0" borderId="189" xfId="3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2" fillId="0" borderId="192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164" xfId="3" applyFont="1" applyBorder="1" applyAlignment="1">
      <alignment horizontal="center" vertical="center"/>
    </xf>
    <xf numFmtId="0" fontId="12" fillId="0" borderId="193" xfId="3" applyFont="1" applyBorder="1" applyAlignment="1">
      <alignment horizontal="center" vertical="center"/>
    </xf>
    <xf numFmtId="0" fontId="4" fillId="0" borderId="194" xfId="3" applyBorder="1" applyAlignment="1">
      <alignment horizontal="center" vertical="center"/>
    </xf>
    <xf numFmtId="0" fontId="4" fillId="0" borderId="195" xfId="3" applyBorder="1" applyAlignment="1">
      <alignment horizontal="center" vertical="center"/>
    </xf>
    <xf numFmtId="0" fontId="1" fillId="0" borderId="41" xfId="3" applyFont="1" applyBorder="1" applyAlignment="1">
      <alignment horizontal="center" vertical="center"/>
    </xf>
    <xf numFmtId="0" fontId="1" fillId="0" borderId="196" xfId="3" applyFont="1" applyBorder="1" applyAlignment="1">
      <alignment horizontal="center" vertical="center"/>
    </xf>
    <xf numFmtId="0" fontId="1" fillId="0" borderId="178" xfId="3" applyFont="1" applyBorder="1" applyAlignment="1">
      <alignment horizontal="center" vertical="center"/>
    </xf>
    <xf numFmtId="0" fontId="1" fillId="0" borderId="189" xfId="3" applyFont="1" applyBorder="1" applyAlignment="1">
      <alignment horizontal="center" vertical="center"/>
    </xf>
    <xf numFmtId="0" fontId="1" fillId="0" borderId="197" xfId="3" applyFont="1" applyBorder="1" applyAlignment="1">
      <alignment horizontal="center" vertical="center" wrapText="1"/>
    </xf>
    <xf numFmtId="0" fontId="1" fillId="0" borderId="198" xfId="3" applyFont="1" applyBorder="1" applyAlignment="1">
      <alignment horizontal="center" vertical="center" wrapText="1"/>
    </xf>
    <xf numFmtId="0" fontId="8" fillId="0" borderId="50" xfId="3" applyFont="1" applyBorder="1" applyAlignment="1">
      <alignment horizontal="center" vertical="center" shrinkToFit="1"/>
    </xf>
    <xf numFmtId="0" fontId="7" fillId="0" borderId="179" xfId="3" applyFont="1" applyBorder="1" applyAlignment="1">
      <alignment horizontal="center" vertical="center"/>
    </xf>
    <xf numFmtId="0" fontId="18" fillId="0" borderId="172" xfId="3" applyFont="1" applyBorder="1" applyAlignment="1">
      <alignment horizontal="distributed" vertical="center" justifyLastLine="1" shrinkToFit="1"/>
    </xf>
    <xf numFmtId="0" fontId="18" fillId="0" borderId="180" xfId="3" applyFont="1" applyBorder="1" applyAlignment="1">
      <alignment horizontal="distributed" vertical="center" justifyLastLine="1" shrinkToFit="1"/>
    </xf>
    <xf numFmtId="0" fontId="23" fillId="0" borderId="22" xfId="6" applyFont="1" applyBorder="1" applyAlignment="1">
      <alignment horizontal="center" vertical="center"/>
    </xf>
    <xf numFmtId="0" fontId="23" fillId="0" borderId="32" xfId="6" applyFont="1" applyBorder="1" applyAlignment="1">
      <alignment horizontal="center" vertical="center"/>
    </xf>
    <xf numFmtId="0" fontId="23" fillId="4" borderId="32" xfId="6" applyFont="1" applyFill="1" applyBorder="1" applyAlignment="1">
      <alignment horizontal="center" vertical="center"/>
    </xf>
    <xf numFmtId="0" fontId="23" fillId="4" borderId="35" xfId="6" applyFont="1" applyFill="1" applyBorder="1" applyAlignment="1">
      <alignment horizontal="center" vertical="center"/>
    </xf>
    <xf numFmtId="176" fontId="26" fillId="4" borderId="202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176" fontId="26" fillId="4" borderId="26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26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26" xfId="6" applyNumberFormat="1" applyFont="1" applyFill="1" applyBorder="1" applyAlignment="1" applyProtection="1">
      <alignment horizontal="center" vertical="center" shrinkToFit="1"/>
      <protection locked="0"/>
    </xf>
    <xf numFmtId="176" fontId="4" fillId="4" borderId="36" xfId="6" applyNumberFormat="1" applyFont="1" applyFill="1" applyBorder="1" applyAlignment="1" applyProtection="1">
      <alignment horizontal="center" vertical="center" shrinkToFit="1"/>
      <protection locked="0"/>
    </xf>
    <xf numFmtId="177" fontId="26" fillId="0" borderId="79" xfId="0" applyNumberFormat="1" applyFont="1" applyBorder="1" applyAlignment="1" applyProtection="1">
      <alignment horizontal="center" vertical="center" shrinkToFit="1"/>
      <protection locked="0"/>
    </xf>
    <xf numFmtId="0" fontId="31" fillId="0" borderId="8" xfId="6" applyFont="1" applyBorder="1" applyAlignment="1" applyProtection="1">
      <alignment horizontal="left" vertical="center" shrinkToFit="1"/>
      <protection locked="0"/>
    </xf>
    <xf numFmtId="0" fontId="31" fillId="0" borderId="6" xfId="6" applyFont="1" applyBorder="1" applyAlignment="1" applyProtection="1">
      <alignment horizontal="left" vertical="center" shrinkToFit="1"/>
      <protection locked="0"/>
    </xf>
    <xf numFmtId="0" fontId="31" fillId="0" borderId="216" xfId="6" applyFont="1" applyBorder="1" applyAlignment="1" applyProtection="1">
      <alignment horizontal="left" vertical="center" shrinkToFit="1"/>
      <protection locked="0"/>
    </xf>
  </cellXfs>
  <cellStyles count="8">
    <cellStyle name="ハイパーリンク 2" xfId="7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6" xr:uid="{00000000-0005-0000-0000-000005000000}"/>
    <cellStyle name="標準 6" xfId="4" xr:uid="{00000000-0005-0000-0000-000006000000}"/>
    <cellStyle name="標準_Sheet1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101022</xdr:colOff>
      <xdr:row>10</xdr:row>
      <xdr:rowOff>95250</xdr:rowOff>
    </xdr:from>
    <xdr:to>
      <xdr:col>9</xdr:col>
      <xdr:colOff>66386</xdr:colOff>
      <xdr:row>10</xdr:row>
      <xdr:rowOff>346364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1749" y="2946977"/>
          <a:ext cx="311728" cy="25111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444500</xdr:colOff>
      <xdr:row>55</xdr:row>
      <xdr:rowOff>168124</xdr:rowOff>
    </xdr:from>
    <xdr:to>
      <xdr:col>16</xdr:col>
      <xdr:colOff>592667</xdr:colOff>
      <xdr:row>59</xdr:row>
      <xdr:rowOff>68511</xdr:rowOff>
    </xdr:to>
    <xdr:pic>
      <xdr:nvPicPr>
        <xdr:cNvPr id="4" name="Picture 1" descr="サッカー協会">
          <a:extLst>
            <a:ext uri="{FF2B5EF4-FFF2-40B4-BE49-F238E27FC236}">
              <a16:creationId xmlns:a16="http://schemas.microsoft.com/office/drawing/2014/main" id="{951FBE34-53EF-4142-8682-F3A6BBB5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2254291"/>
          <a:ext cx="889000" cy="789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46"/>
  <sheetViews>
    <sheetView showGridLines="0" tabSelected="1" topLeftCell="A7" zoomScale="110" zoomScaleNormal="110" zoomScalePageLayoutView="60" workbookViewId="0">
      <selection activeCell="G20" sqref="G20:N20"/>
    </sheetView>
  </sheetViews>
  <sheetFormatPr baseColWidth="10" defaultColWidth="2.59765625" defaultRowHeight="21" customHeight="1"/>
  <cols>
    <col min="1" max="1" width="2.59765625" style="22"/>
    <col min="2" max="2" width="2.796875" style="23" customWidth="1"/>
    <col min="3" max="35" width="2.796875" style="22" customWidth="1"/>
    <col min="36" max="36" width="1.796875" style="22" customWidth="1"/>
    <col min="37" max="37" width="4.796875" style="22" customWidth="1"/>
    <col min="38" max="39" width="7.19921875" style="24" customWidth="1"/>
    <col min="40" max="43" width="14.19921875" style="22" customWidth="1"/>
    <col min="44" max="45" width="5.796875" style="22" customWidth="1"/>
    <col min="46" max="46" width="15.59765625" style="22" customWidth="1"/>
    <col min="47" max="47" width="2.796875" style="22" customWidth="1"/>
    <col min="48" max="48" width="7.59765625" style="22" customWidth="1"/>
    <col min="49" max="50" width="8.19921875" style="22" customWidth="1"/>
    <col min="51" max="51" width="2.19921875" style="22" customWidth="1"/>
    <col min="52" max="55" width="2.59765625" style="22" customWidth="1"/>
    <col min="56" max="56" width="12.19921875" style="22" hidden="1" customWidth="1"/>
    <col min="57" max="227" width="2.59765625" style="22" customWidth="1"/>
    <col min="228" max="228" width="11.19921875" style="22" bestFit="1" customWidth="1"/>
    <col min="229" max="229" width="11.19921875" style="22" customWidth="1"/>
    <col min="230" max="230" width="10.19921875" style="22" customWidth="1"/>
    <col min="231" max="231" width="11.796875" style="22" customWidth="1"/>
    <col min="232" max="232" width="14" style="22" customWidth="1"/>
    <col min="233" max="257" width="2.59765625" style="22"/>
    <col min="258" max="291" width="2.796875" style="22" customWidth="1"/>
    <col min="292" max="292" width="1.796875" style="22" customWidth="1"/>
    <col min="293" max="293" width="4.796875" style="22" customWidth="1"/>
    <col min="294" max="295" width="7.19921875" style="22" customWidth="1"/>
    <col min="296" max="297" width="12.796875" style="22" customWidth="1"/>
    <col min="298" max="299" width="14.19921875" style="22" customWidth="1"/>
    <col min="300" max="301" width="4.796875" style="22" customWidth="1"/>
    <col min="302" max="302" width="15.59765625" style="22" customWidth="1"/>
    <col min="303" max="303" width="2.796875" style="22" customWidth="1"/>
    <col min="304" max="304" width="7.59765625" style="22" customWidth="1"/>
    <col min="305" max="306" width="8.19921875" style="22" customWidth="1"/>
    <col min="307" max="307" width="2.19921875" style="22" customWidth="1"/>
    <col min="308" max="483" width="2.59765625" style="22" customWidth="1"/>
    <col min="484" max="484" width="11.19921875" style="22" bestFit="1" customWidth="1"/>
    <col min="485" max="485" width="11.19921875" style="22" customWidth="1"/>
    <col min="486" max="486" width="10.19921875" style="22" customWidth="1"/>
    <col min="487" max="487" width="11.796875" style="22" customWidth="1"/>
    <col min="488" max="488" width="14" style="22" customWidth="1"/>
    <col min="489" max="513" width="2.59765625" style="22"/>
    <col min="514" max="547" width="2.796875" style="22" customWidth="1"/>
    <col min="548" max="548" width="1.796875" style="22" customWidth="1"/>
    <col min="549" max="549" width="4.796875" style="22" customWidth="1"/>
    <col min="550" max="551" width="7.19921875" style="22" customWidth="1"/>
    <col min="552" max="553" width="12.796875" style="22" customWidth="1"/>
    <col min="554" max="555" width="14.19921875" style="22" customWidth="1"/>
    <col min="556" max="557" width="4.796875" style="22" customWidth="1"/>
    <col min="558" max="558" width="15.59765625" style="22" customWidth="1"/>
    <col min="559" max="559" width="2.796875" style="22" customWidth="1"/>
    <col min="560" max="560" width="7.59765625" style="22" customWidth="1"/>
    <col min="561" max="562" width="8.19921875" style="22" customWidth="1"/>
    <col min="563" max="563" width="2.19921875" style="22" customWidth="1"/>
    <col min="564" max="739" width="2.59765625" style="22" customWidth="1"/>
    <col min="740" max="740" width="11.19921875" style="22" bestFit="1" customWidth="1"/>
    <col min="741" max="741" width="11.19921875" style="22" customWidth="1"/>
    <col min="742" max="742" width="10.19921875" style="22" customWidth="1"/>
    <col min="743" max="743" width="11.796875" style="22" customWidth="1"/>
    <col min="744" max="744" width="14" style="22" customWidth="1"/>
    <col min="745" max="769" width="2.59765625" style="22"/>
    <col min="770" max="803" width="2.796875" style="22" customWidth="1"/>
    <col min="804" max="804" width="1.796875" style="22" customWidth="1"/>
    <col min="805" max="805" width="4.796875" style="22" customWidth="1"/>
    <col min="806" max="807" width="7.19921875" style="22" customWidth="1"/>
    <col min="808" max="809" width="12.796875" style="22" customWidth="1"/>
    <col min="810" max="811" width="14.19921875" style="22" customWidth="1"/>
    <col min="812" max="813" width="4.796875" style="22" customWidth="1"/>
    <col min="814" max="814" width="15.59765625" style="22" customWidth="1"/>
    <col min="815" max="815" width="2.796875" style="22" customWidth="1"/>
    <col min="816" max="816" width="7.59765625" style="22" customWidth="1"/>
    <col min="817" max="818" width="8.19921875" style="22" customWidth="1"/>
    <col min="819" max="819" width="2.19921875" style="22" customWidth="1"/>
    <col min="820" max="995" width="2.59765625" style="22" customWidth="1"/>
    <col min="996" max="996" width="11.19921875" style="22" bestFit="1" customWidth="1"/>
    <col min="997" max="997" width="11.19921875" style="22" customWidth="1"/>
    <col min="998" max="998" width="10.19921875" style="22" customWidth="1"/>
    <col min="999" max="999" width="11.796875" style="22" customWidth="1"/>
    <col min="1000" max="1000" width="14" style="22" customWidth="1"/>
    <col min="1001" max="1025" width="2.59765625" style="22"/>
    <col min="1026" max="1059" width="2.796875" style="22" customWidth="1"/>
    <col min="1060" max="1060" width="1.796875" style="22" customWidth="1"/>
    <col min="1061" max="1061" width="4.796875" style="22" customWidth="1"/>
    <col min="1062" max="1063" width="7.19921875" style="22" customWidth="1"/>
    <col min="1064" max="1065" width="12.796875" style="22" customWidth="1"/>
    <col min="1066" max="1067" width="14.19921875" style="22" customWidth="1"/>
    <col min="1068" max="1069" width="4.796875" style="22" customWidth="1"/>
    <col min="1070" max="1070" width="15.59765625" style="22" customWidth="1"/>
    <col min="1071" max="1071" width="2.796875" style="22" customWidth="1"/>
    <col min="1072" max="1072" width="7.59765625" style="22" customWidth="1"/>
    <col min="1073" max="1074" width="8.19921875" style="22" customWidth="1"/>
    <col min="1075" max="1075" width="2.19921875" style="22" customWidth="1"/>
    <col min="1076" max="1251" width="2.59765625" style="22" customWidth="1"/>
    <col min="1252" max="1252" width="11.19921875" style="22" bestFit="1" customWidth="1"/>
    <col min="1253" max="1253" width="11.19921875" style="22" customWidth="1"/>
    <col min="1254" max="1254" width="10.19921875" style="22" customWidth="1"/>
    <col min="1255" max="1255" width="11.796875" style="22" customWidth="1"/>
    <col min="1256" max="1256" width="14" style="22" customWidth="1"/>
    <col min="1257" max="1281" width="2.59765625" style="22"/>
    <col min="1282" max="1315" width="2.796875" style="22" customWidth="1"/>
    <col min="1316" max="1316" width="1.796875" style="22" customWidth="1"/>
    <col min="1317" max="1317" width="4.796875" style="22" customWidth="1"/>
    <col min="1318" max="1319" width="7.19921875" style="22" customWidth="1"/>
    <col min="1320" max="1321" width="12.796875" style="22" customWidth="1"/>
    <col min="1322" max="1323" width="14.19921875" style="22" customWidth="1"/>
    <col min="1324" max="1325" width="4.796875" style="22" customWidth="1"/>
    <col min="1326" max="1326" width="15.59765625" style="22" customWidth="1"/>
    <col min="1327" max="1327" width="2.796875" style="22" customWidth="1"/>
    <col min="1328" max="1328" width="7.59765625" style="22" customWidth="1"/>
    <col min="1329" max="1330" width="8.19921875" style="22" customWidth="1"/>
    <col min="1331" max="1331" width="2.19921875" style="22" customWidth="1"/>
    <col min="1332" max="1507" width="2.59765625" style="22" customWidth="1"/>
    <col min="1508" max="1508" width="11.19921875" style="22" bestFit="1" customWidth="1"/>
    <col min="1509" max="1509" width="11.19921875" style="22" customWidth="1"/>
    <col min="1510" max="1510" width="10.19921875" style="22" customWidth="1"/>
    <col min="1511" max="1511" width="11.796875" style="22" customWidth="1"/>
    <col min="1512" max="1512" width="14" style="22" customWidth="1"/>
    <col min="1513" max="1537" width="2.59765625" style="22"/>
    <col min="1538" max="1571" width="2.796875" style="22" customWidth="1"/>
    <col min="1572" max="1572" width="1.796875" style="22" customWidth="1"/>
    <col min="1573" max="1573" width="4.796875" style="22" customWidth="1"/>
    <col min="1574" max="1575" width="7.19921875" style="22" customWidth="1"/>
    <col min="1576" max="1577" width="12.796875" style="22" customWidth="1"/>
    <col min="1578" max="1579" width="14.19921875" style="22" customWidth="1"/>
    <col min="1580" max="1581" width="4.796875" style="22" customWidth="1"/>
    <col min="1582" max="1582" width="15.59765625" style="22" customWidth="1"/>
    <col min="1583" max="1583" width="2.796875" style="22" customWidth="1"/>
    <col min="1584" max="1584" width="7.59765625" style="22" customWidth="1"/>
    <col min="1585" max="1586" width="8.19921875" style="22" customWidth="1"/>
    <col min="1587" max="1587" width="2.19921875" style="22" customWidth="1"/>
    <col min="1588" max="1763" width="2.59765625" style="22" customWidth="1"/>
    <col min="1764" max="1764" width="11.19921875" style="22" bestFit="1" customWidth="1"/>
    <col min="1765" max="1765" width="11.19921875" style="22" customWidth="1"/>
    <col min="1766" max="1766" width="10.19921875" style="22" customWidth="1"/>
    <col min="1767" max="1767" width="11.796875" style="22" customWidth="1"/>
    <col min="1768" max="1768" width="14" style="22" customWidth="1"/>
    <col min="1769" max="1793" width="2.59765625" style="22"/>
    <col min="1794" max="1827" width="2.796875" style="22" customWidth="1"/>
    <col min="1828" max="1828" width="1.796875" style="22" customWidth="1"/>
    <col min="1829" max="1829" width="4.796875" style="22" customWidth="1"/>
    <col min="1830" max="1831" width="7.19921875" style="22" customWidth="1"/>
    <col min="1832" max="1833" width="12.796875" style="22" customWidth="1"/>
    <col min="1834" max="1835" width="14.19921875" style="22" customWidth="1"/>
    <col min="1836" max="1837" width="4.796875" style="22" customWidth="1"/>
    <col min="1838" max="1838" width="15.59765625" style="22" customWidth="1"/>
    <col min="1839" max="1839" width="2.796875" style="22" customWidth="1"/>
    <col min="1840" max="1840" width="7.59765625" style="22" customWidth="1"/>
    <col min="1841" max="1842" width="8.19921875" style="22" customWidth="1"/>
    <col min="1843" max="1843" width="2.19921875" style="22" customWidth="1"/>
    <col min="1844" max="2019" width="2.59765625" style="22" customWidth="1"/>
    <col min="2020" max="2020" width="11.19921875" style="22" bestFit="1" customWidth="1"/>
    <col min="2021" max="2021" width="11.19921875" style="22" customWidth="1"/>
    <col min="2022" max="2022" width="10.19921875" style="22" customWidth="1"/>
    <col min="2023" max="2023" width="11.796875" style="22" customWidth="1"/>
    <col min="2024" max="2024" width="14" style="22" customWidth="1"/>
    <col min="2025" max="2049" width="2.59765625" style="22"/>
    <col min="2050" max="2083" width="2.796875" style="22" customWidth="1"/>
    <col min="2084" max="2084" width="1.796875" style="22" customWidth="1"/>
    <col min="2085" max="2085" width="4.796875" style="22" customWidth="1"/>
    <col min="2086" max="2087" width="7.19921875" style="22" customWidth="1"/>
    <col min="2088" max="2089" width="12.796875" style="22" customWidth="1"/>
    <col min="2090" max="2091" width="14.19921875" style="22" customWidth="1"/>
    <col min="2092" max="2093" width="4.796875" style="22" customWidth="1"/>
    <col min="2094" max="2094" width="15.59765625" style="22" customWidth="1"/>
    <col min="2095" max="2095" width="2.796875" style="22" customWidth="1"/>
    <col min="2096" max="2096" width="7.59765625" style="22" customWidth="1"/>
    <col min="2097" max="2098" width="8.19921875" style="22" customWidth="1"/>
    <col min="2099" max="2099" width="2.19921875" style="22" customWidth="1"/>
    <col min="2100" max="2275" width="2.59765625" style="22" customWidth="1"/>
    <col min="2276" max="2276" width="11.19921875" style="22" bestFit="1" customWidth="1"/>
    <col min="2277" max="2277" width="11.19921875" style="22" customWidth="1"/>
    <col min="2278" max="2278" width="10.19921875" style="22" customWidth="1"/>
    <col min="2279" max="2279" width="11.796875" style="22" customWidth="1"/>
    <col min="2280" max="2280" width="14" style="22" customWidth="1"/>
    <col min="2281" max="2305" width="2.59765625" style="22"/>
    <col min="2306" max="2339" width="2.796875" style="22" customWidth="1"/>
    <col min="2340" max="2340" width="1.796875" style="22" customWidth="1"/>
    <col min="2341" max="2341" width="4.796875" style="22" customWidth="1"/>
    <col min="2342" max="2343" width="7.19921875" style="22" customWidth="1"/>
    <col min="2344" max="2345" width="12.796875" style="22" customWidth="1"/>
    <col min="2346" max="2347" width="14.19921875" style="22" customWidth="1"/>
    <col min="2348" max="2349" width="4.796875" style="22" customWidth="1"/>
    <col min="2350" max="2350" width="15.59765625" style="22" customWidth="1"/>
    <col min="2351" max="2351" width="2.796875" style="22" customWidth="1"/>
    <col min="2352" max="2352" width="7.59765625" style="22" customWidth="1"/>
    <col min="2353" max="2354" width="8.19921875" style="22" customWidth="1"/>
    <col min="2355" max="2355" width="2.19921875" style="22" customWidth="1"/>
    <col min="2356" max="2531" width="2.59765625" style="22" customWidth="1"/>
    <col min="2532" max="2532" width="11.19921875" style="22" bestFit="1" customWidth="1"/>
    <col min="2533" max="2533" width="11.19921875" style="22" customWidth="1"/>
    <col min="2534" max="2534" width="10.19921875" style="22" customWidth="1"/>
    <col min="2535" max="2535" width="11.796875" style="22" customWidth="1"/>
    <col min="2536" max="2536" width="14" style="22" customWidth="1"/>
    <col min="2537" max="2561" width="2.59765625" style="22"/>
    <col min="2562" max="2595" width="2.796875" style="22" customWidth="1"/>
    <col min="2596" max="2596" width="1.796875" style="22" customWidth="1"/>
    <col min="2597" max="2597" width="4.796875" style="22" customWidth="1"/>
    <col min="2598" max="2599" width="7.19921875" style="22" customWidth="1"/>
    <col min="2600" max="2601" width="12.796875" style="22" customWidth="1"/>
    <col min="2602" max="2603" width="14.19921875" style="22" customWidth="1"/>
    <col min="2604" max="2605" width="4.796875" style="22" customWidth="1"/>
    <col min="2606" max="2606" width="15.59765625" style="22" customWidth="1"/>
    <col min="2607" max="2607" width="2.796875" style="22" customWidth="1"/>
    <col min="2608" max="2608" width="7.59765625" style="22" customWidth="1"/>
    <col min="2609" max="2610" width="8.19921875" style="22" customWidth="1"/>
    <col min="2611" max="2611" width="2.19921875" style="22" customWidth="1"/>
    <col min="2612" max="2787" width="2.59765625" style="22" customWidth="1"/>
    <col min="2788" max="2788" width="11.19921875" style="22" bestFit="1" customWidth="1"/>
    <col min="2789" max="2789" width="11.19921875" style="22" customWidth="1"/>
    <col min="2790" max="2790" width="10.19921875" style="22" customWidth="1"/>
    <col min="2791" max="2791" width="11.796875" style="22" customWidth="1"/>
    <col min="2792" max="2792" width="14" style="22" customWidth="1"/>
    <col min="2793" max="2817" width="2.59765625" style="22"/>
    <col min="2818" max="2851" width="2.796875" style="22" customWidth="1"/>
    <col min="2852" max="2852" width="1.796875" style="22" customWidth="1"/>
    <col min="2853" max="2853" width="4.796875" style="22" customWidth="1"/>
    <col min="2854" max="2855" width="7.19921875" style="22" customWidth="1"/>
    <col min="2856" max="2857" width="12.796875" style="22" customWidth="1"/>
    <col min="2858" max="2859" width="14.19921875" style="22" customWidth="1"/>
    <col min="2860" max="2861" width="4.796875" style="22" customWidth="1"/>
    <col min="2862" max="2862" width="15.59765625" style="22" customWidth="1"/>
    <col min="2863" max="2863" width="2.796875" style="22" customWidth="1"/>
    <col min="2864" max="2864" width="7.59765625" style="22" customWidth="1"/>
    <col min="2865" max="2866" width="8.19921875" style="22" customWidth="1"/>
    <col min="2867" max="2867" width="2.19921875" style="22" customWidth="1"/>
    <col min="2868" max="3043" width="2.59765625" style="22" customWidth="1"/>
    <col min="3044" max="3044" width="11.19921875" style="22" bestFit="1" customWidth="1"/>
    <col min="3045" max="3045" width="11.19921875" style="22" customWidth="1"/>
    <col min="3046" max="3046" width="10.19921875" style="22" customWidth="1"/>
    <col min="3047" max="3047" width="11.796875" style="22" customWidth="1"/>
    <col min="3048" max="3048" width="14" style="22" customWidth="1"/>
    <col min="3049" max="3073" width="2.59765625" style="22"/>
    <col min="3074" max="3107" width="2.796875" style="22" customWidth="1"/>
    <col min="3108" max="3108" width="1.796875" style="22" customWidth="1"/>
    <col min="3109" max="3109" width="4.796875" style="22" customWidth="1"/>
    <col min="3110" max="3111" width="7.19921875" style="22" customWidth="1"/>
    <col min="3112" max="3113" width="12.796875" style="22" customWidth="1"/>
    <col min="3114" max="3115" width="14.19921875" style="22" customWidth="1"/>
    <col min="3116" max="3117" width="4.796875" style="22" customWidth="1"/>
    <col min="3118" max="3118" width="15.59765625" style="22" customWidth="1"/>
    <col min="3119" max="3119" width="2.796875" style="22" customWidth="1"/>
    <col min="3120" max="3120" width="7.59765625" style="22" customWidth="1"/>
    <col min="3121" max="3122" width="8.19921875" style="22" customWidth="1"/>
    <col min="3123" max="3123" width="2.19921875" style="22" customWidth="1"/>
    <col min="3124" max="3299" width="2.59765625" style="22" customWidth="1"/>
    <col min="3300" max="3300" width="11.19921875" style="22" bestFit="1" customWidth="1"/>
    <col min="3301" max="3301" width="11.19921875" style="22" customWidth="1"/>
    <col min="3302" max="3302" width="10.19921875" style="22" customWidth="1"/>
    <col min="3303" max="3303" width="11.796875" style="22" customWidth="1"/>
    <col min="3304" max="3304" width="14" style="22" customWidth="1"/>
    <col min="3305" max="3329" width="2.59765625" style="22"/>
    <col min="3330" max="3363" width="2.796875" style="22" customWidth="1"/>
    <col min="3364" max="3364" width="1.796875" style="22" customWidth="1"/>
    <col min="3365" max="3365" width="4.796875" style="22" customWidth="1"/>
    <col min="3366" max="3367" width="7.19921875" style="22" customWidth="1"/>
    <col min="3368" max="3369" width="12.796875" style="22" customWidth="1"/>
    <col min="3370" max="3371" width="14.19921875" style="22" customWidth="1"/>
    <col min="3372" max="3373" width="4.796875" style="22" customWidth="1"/>
    <col min="3374" max="3374" width="15.59765625" style="22" customWidth="1"/>
    <col min="3375" max="3375" width="2.796875" style="22" customWidth="1"/>
    <col min="3376" max="3376" width="7.59765625" style="22" customWidth="1"/>
    <col min="3377" max="3378" width="8.19921875" style="22" customWidth="1"/>
    <col min="3379" max="3379" width="2.19921875" style="22" customWidth="1"/>
    <col min="3380" max="3555" width="2.59765625" style="22" customWidth="1"/>
    <col min="3556" max="3556" width="11.19921875" style="22" bestFit="1" customWidth="1"/>
    <col min="3557" max="3557" width="11.19921875" style="22" customWidth="1"/>
    <col min="3558" max="3558" width="10.19921875" style="22" customWidth="1"/>
    <col min="3559" max="3559" width="11.796875" style="22" customWidth="1"/>
    <col min="3560" max="3560" width="14" style="22" customWidth="1"/>
    <col min="3561" max="3585" width="2.59765625" style="22"/>
    <col min="3586" max="3619" width="2.796875" style="22" customWidth="1"/>
    <col min="3620" max="3620" width="1.796875" style="22" customWidth="1"/>
    <col min="3621" max="3621" width="4.796875" style="22" customWidth="1"/>
    <col min="3622" max="3623" width="7.19921875" style="22" customWidth="1"/>
    <col min="3624" max="3625" width="12.796875" style="22" customWidth="1"/>
    <col min="3626" max="3627" width="14.19921875" style="22" customWidth="1"/>
    <col min="3628" max="3629" width="4.796875" style="22" customWidth="1"/>
    <col min="3630" max="3630" width="15.59765625" style="22" customWidth="1"/>
    <col min="3631" max="3631" width="2.796875" style="22" customWidth="1"/>
    <col min="3632" max="3632" width="7.59765625" style="22" customWidth="1"/>
    <col min="3633" max="3634" width="8.19921875" style="22" customWidth="1"/>
    <col min="3635" max="3635" width="2.19921875" style="22" customWidth="1"/>
    <col min="3636" max="3811" width="2.59765625" style="22" customWidth="1"/>
    <col min="3812" max="3812" width="11.19921875" style="22" bestFit="1" customWidth="1"/>
    <col min="3813" max="3813" width="11.19921875" style="22" customWidth="1"/>
    <col min="3814" max="3814" width="10.19921875" style="22" customWidth="1"/>
    <col min="3815" max="3815" width="11.796875" style="22" customWidth="1"/>
    <col min="3816" max="3816" width="14" style="22" customWidth="1"/>
    <col min="3817" max="3841" width="2.59765625" style="22"/>
    <col min="3842" max="3875" width="2.796875" style="22" customWidth="1"/>
    <col min="3876" max="3876" width="1.796875" style="22" customWidth="1"/>
    <col min="3877" max="3877" width="4.796875" style="22" customWidth="1"/>
    <col min="3878" max="3879" width="7.19921875" style="22" customWidth="1"/>
    <col min="3880" max="3881" width="12.796875" style="22" customWidth="1"/>
    <col min="3882" max="3883" width="14.19921875" style="22" customWidth="1"/>
    <col min="3884" max="3885" width="4.796875" style="22" customWidth="1"/>
    <col min="3886" max="3886" width="15.59765625" style="22" customWidth="1"/>
    <col min="3887" max="3887" width="2.796875" style="22" customWidth="1"/>
    <col min="3888" max="3888" width="7.59765625" style="22" customWidth="1"/>
    <col min="3889" max="3890" width="8.19921875" style="22" customWidth="1"/>
    <col min="3891" max="3891" width="2.19921875" style="22" customWidth="1"/>
    <col min="3892" max="4067" width="2.59765625" style="22" customWidth="1"/>
    <col min="4068" max="4068" width="11.19921875" style="22" bestFit="1" customWidth="1"/>
    <col min="4069" max="4069" width="11.19921875" style="22" customWidth="1"/>
    <col min="4070" max="4070" width="10.19921875" style="22" customWidth="1"/>
    <col min="4071" max="4071" width="11.796875" style="22" customWidth="1"/>
    <col min="4072" max="4072" width="14" style="22" customWidth="1"/>
    <col min="4073" max="4097" width="2.59765625" style="22"/>
    <col min="4098" max="4131" width="2.796875" style="22" customWidth="1"/>
    <col min="4132" max="4132" width="1.796875" style="22" customWidth="1"/>
    <col min="4133" max="4133" width="4.796875" style="22" customWidth="1"/>
    <col min="4134" max="4135" width="7.19921875" style="22" customWidth="1"/>
    <col min="4136" max="4137" width="12.796875" style="22" customWidth="1"/>
    <col min="4138" max="4139" width="14.19921875" style="22" customWidth="1"/>
    <col min="4140" max="4141" width="4.796875" style="22" customWidth="1"/>
    <col min="4142" max="4142" width="15.59765625" style="22" customWidth="1"/>
    <col min="4143" max="4143" width="2.796875" style="22" customWidth="1"/>
    <col min="4144" max="4144" width="7.59765625" style="22" customWidth="1"/>
    <col min="4145" max="4146" width="8.19921875" style="22" customWidth="1"/>
    <col min="4147" max="4147" width="2.19921875" style="22" customWidth="1"/>
    <col min="4148" max="4323" width="2.59765625" style="22" customWidth="1"/>
    <col min="4324" max="4324" width="11.19921875" style="22" bestFit="1" customWidth="1"/>
    <col min="4325" max="4325" width="11.19921875" style="22" customWidth="1"/>
    <col min="4326" max="4326" width="10.19921875" style="22" customWidth="1"/>
    <col min="4327" max="4327" width="11.796875" style="22" customWidth="1"/>
    <col min="4328" max="4328" width="14" style="22" customWidth="1"/>
    <col min="4329" max="4353" width="2.59765625" style="22"/>
    <col min="4354" max="4387" width="2.796875" style="22" customWidth="1"/>
    <col min="4388" max="4388" width="1.796875" style="22" customWidth="1"/>
    <col min="4389" max="4389" width="4.796875" style="22" customWidth="1"/>
    <col min="4390" max="4391" width="7.19921875" style="22" customWidth="1"/>
    <col min="4392" max="4393" width="12.796875" style="22" customWidth="1"/>
    <col min="4394" max="4395" width="14.19921875" style="22" customWidth="1"/>
    <col min="4396" max="4397" width="4.796875" style="22" customWidth="1"/>
    <col min="4398" max="4398" width="15.59765625" style="22" customWidth="1"/>
    <col min="4399" max="4399" width="2.796875" style="22" customWidth="1"/>
    <col min="4400" max="4400" width="7.59765625" style="22" customWidth="1"/>
    <col min="4401" max="4402" width="8.19921875" style="22" customWidth="1"/>
    <col min="4403" max="4403" width="2.19921875" style="22" customWidth="1"/>
    <col min="4404" max="4579" width="2.59765625" style="22" customWidth="1"/>
    <col min="4580" max="4580" width="11.19921875" style="22" bestFit="1" customWidth="1"/>
    <col min="4581" max="4581" width="11.19921875" style="22" customWidth="1"/>
    <col min="4582" max="4582" width="10.19921875" style="22" customWidth="1"/>
    <col min="4583" max="4583" width="11.796875" style="22" customWidth="1"/>
    <col min="4584" max="4584" width="14" style="22" customWidth="1"/>
    <col min="4585" max="4609" width="2.59765625" style="22"/>
    <col min="4610" max="4643" width="2.796875" style="22" customWidth="1"/>
    <col min="4644" max="4644" width="1.796875" style="22" customWidth="1"/>
    <col min="4645" max="4645" width="4.796875" style="22" customWidth="1"/>
    <col min="4646" max="4647" width="7.19921875" style="22" customWidth="1"/>
    <col min="4648" max="4649" width="12.796875" style="22" customWidth="1"/>
    <col min="4650" max="4651" width="14.19921875" style="22" customWidth="1"/>
    <col min="4652" max="4653" width="4.796875" style="22" customWidth="1"/>
    <col min="4654" max="4654" width="15.59765625" style="22" customWidth="1"/>
    <col min="4655" max="4655" width="2.796875" style="22" customWidth="1"/>
    <col min="4656" max="4656" width="7.59765625" style="22" customWidth="1"/>
    <col min="4657" max="4658" width="8.19921875" style="22" customWidth="1"/>
    <col min="4659" max="4659" width="2.19921875" style="22" customWidth="1"/>
    <col min="4660" max="4835" width="2.59765625" style="22" customWidth="1"/>
    <col min="4836" max="4836" width="11.19921875" style="22" bestFit="1" customWidth="1"/>
    <col min="4837" max="4837" width="11.19921875" style="22" customWidth="1"/>
    <col min="4838" max="4838" width="10.19921875" style="22" customWidth="1"/>
    <col min="4839" max="4839" width="11.796875" style="22" customWidth="1"/>
    <col min="4840" max="4840" width="14" style="22" customWidth="1"/>
    <col min="4841" max="4865" width="2.59765625" style="22"/>
    <col min="4866" max="4899" width="2.796875" style="22" customWidth="1"/>
    <col min="4900" max="4900" width="1.796875" style="22" customWidth="1"/>
    <col min="4901" max="4901" width="4.796875" style="22" customWidth="1"/>
    <col min="4902" max="4903" width="7.19921875" style="22" customWidth="1"/>
    <col min="4904" max="4905" width="12.796875" style="22" customWidth="1"/>
    <col min="4906" max="4907" width="14.19921875" style="22" customWidth="1"/>
    <col min="4908" max="4909" width="4.796875" style="22" customWidth="1"/>
    <col min="4910" max="4910" width="15.59765625" style="22" customWidth="1"/>
    <col min="4911" max="4911" width="2.796875" style="22" customWidth="1"/>
    <col min="4912" max="4912" width="7.59765625" style="22" customWidth="1"/>
    <col min="4913" max="4914" width="8.19921875" style="22" customWidth="1"/>
    <col min="4915" max="4915" width="2.19921875" style="22" customWidth="1"/>
    <col min="4916" max="5091" width="2.59765625" style="22" customWidth="1"/>
    <col min="5092" max="5092" width="11.19921875" style="22" bestFit="1" customWidth="1"/>
    <col min="5093" max="5093" width="11.19921875" style="22" customWidth="1"/>
    <col min="5094" max="5094" width="10.19921875" style="22" customWidth="1"/>
    <col min="5095" max="5095" width="11.796875" style="22" customWidth="1"/>
    <col min="5096" max="5096" width="14" style="22" customWidth="1"/>
    <col min="5097" max="5121" width="2.59765625" style="22"/>
    <col min="5122" max="5155" width="2.796875" style="22" customWidth="1"/>
    <col min="5156" max="5156" width="1.796875" style="22" customWidth="1"/>
    <col min="5157" max="5157" width="4.796875" style="22" customWidth="1"/>
    <col min="5158" max="5159" width="7.19921875" style="22" customWidth="1"/>
    <col min="5160" max="5161" width="12.796875" style="22" customWidth="1"/>
    <col min="5162" max="5163" width="14.19921875" style="22" customWidth="1"/>
    <col min="5164" max="5165" width="4.796875" style="22" customWidth="1"/>
    <col min="5166" max="5166" width="15.59765625" style="22" customWidth="1"/>
    <col min="5167" max="5167" width="2.796875" style="22" customWidth="1"/>
    <col min="5168" max="5168" width="7.59765625" style="22" customWidth="1"/>
    <col min="5169" max="5170" width="8.19921875" style="22" customWidth="1"/>
    <col min="5171" max="5171" width="2.19921875" style="22" customWidth="1"/>
    <col min="5172" max="5347" width="2.59765625" style="22" customWidth="1"/>
    <col min="5348" max="5348" width="11.19921875" style="22" bestFit="1" customWidth="1"/>
    <col min="5349" max="5349" width="11.19921875" style="22" customWidth="1"/>
    <col min="5350" max="5350" width="10.19921875" style="22" customWidth="1"/>
    <col min="5351" max="5351" width="11.796875" style="22" customWidth="1"/>
    <col min="5352" max="5352" width="14" style="22" customWidth="1"/>
    <col min="5353" max="5377" width="2.59765625" style="22"/>
    <col min="5378" max="5411" width="2.796875" style="22" customWidth="1"/>
    <col min="5412" max="5412" width="1.796875" style="22" customWidth="1"/>
    <col min="5413" max="5413" width="4.796875" style="22" customWidth="1"/>
    <col min="5414" max="5415" width="7.19921875" style="22" customWidth="1"/>
    <col min="5416" max="5417" width="12.796875" style="22" customWidth="1"/>
    <col min="5418" max="5419" width="14.19921875" style="22" customWidth="1"/>
    <col min="5420" max="5421" width="4.796875" style="22" customWidth="1"/>
    <col min="5422" max="5422" width="15.59765625" style="22" customWidth="1"/>
    <col min="5423" max="5423" width="2.796875" style="22" customWidth="1"/>
    <col min="5424" max="5424" width="7.59765625" style="22" customWidth="1"/>
    <col min="5425" max="5426" width="8.19921875" style="22" customWidth="1"/>
    <col min="5427" max="5427" width="2.19921875" style="22" customWidth="1"/>
    <col min="5428" max="5603" width="2.59765625" style="22" customWidth="1"/>
    <col min="5604" max="5604" width="11.19921875" style="22" bestFit="1" customWidth="1"/>
    <col min="5605" max="5605" width="11.19921875" style="22" customWidth="1"/>
    <col min="5606" max="5606" width="10.19921875" style="22" customWidth="1"/>
    <col min="5607" max="5607" width="11.796875" style="22" customWidth="1"/>
    <col min="5608" max="5608" width="14" style="22" customWidth="1"/>
    <col min="5609" max="5633" width="2.59765625" style="22"/>
    <col min="5634" max="5667" width="2.796875" style="22" customWidth="1"/>
    <col min="5668" max="5668" width="1.796875" style="22" customWidth="1"/>
    <col min="5669" max="5669" width="4.796875" style="22" customWidth="1"/>
    <col min="5670" max="5671" width="7.19921875" style="22" customWidth="1"/>
    <col min="5672" max="5673" width="12.796875" style="22" customWidth="1"/>
    <col min="5674" max="5675" width="14.19921875" style="22" customWidth="1"/>
    <col min="5676" max="5677" width="4.796875" style="22" customWidth="1"/>
    <col min="5678" max="5678" width="15.59765625" style="22" customWidth="1"/>
    <col min="5679" max="5679" width="2.796875" style="22" customWidth="1"/>
    <col min="5680" max="5680" width="7.59765625" style="22" customWidth="1"/>
    <col min="5681" max="5682" width="8.19921875" style="22" customWidth="1"/>
    <col min="5683" max="5683" width="2.19921875" style="22" customWidth="1"/>
    <col min="5684" max="5859" width="2.59765625" style="22" customWidth="1"/>
    <col min="5860" max="5860" width="11.19921875" style="22" bestFit="1" customWidth="1"/>
    <col min="5861" max="5861" width="11.19921875" style="22" customWidth="1"/>
    <col min="5862" max="5862" width="10.19921875" style="22" customWidth="1"/>
    <col min="5863" max="5863" width="11.796875" style="22" customWidth="1"/>
    <col min="5864" max="5864" width="14" style="22" customWidth="1"/>
    <col min="5865" max="5889" width="2.59765625" style="22"/>
    <col min="5890" max="5923" width="2.796875" style="22" customWidth="1"/>
    <col min="5924" max="5924" width="1.796875" style="22" customWidth="1"/>
    <col min="5925" max="5925" width="4.796875" style="22" customWidth="1"/>
    <col min="5926" max="5927" width="7.19921875" style="22" customWidth="1"/>
    <col min="5928" max="5929" width="12.796875" style="22" customWidth="1"/>
    <col min="5930" max="5931" width="14.19921875" style="22" customWidth="1"/>
    <col min="5932" max="5933" width="4.796875" style="22" customWidth="1"/>
    <col min="5934" max="5934" width="15.59765625" style="22" customWidth="1"/>
    <col min="5935" max="5935" width="2.796875" style="22" customWidth="1"/>
    <col min="5936" max="5936" width="7.59765625" style="22" customWidth="1"/>
    <col min="5937" max="5938" width="8.19921875" style="22" customWidth="1"/>
    <col min="5939" max="5939" width="2.19921875" style="22" customWidth="1"/>
    <col min="5940" max="6115" width="2.59765625" style="22" customWidth="1"/>
    <col min="6116" max="6116" width="11.19921875" style="22" bestFit="1" customWidth="1"/>
    <col min="6117" max="6117" width="11.19921875" style="22" customWidth="1"/>
    <col min="6118" max="6118" width="10.19921875" style="22" customWidth="1"/>
    <col min="6119" max="6119" width="11.796875" style="22" customWidth="1"/>
    <col min="6120" max="6120" width="14" style="22" customWidth="1"/>
    <col min="6121" max="6145" width="2.59765625" style="22"/>
    <col min="6146" max="6179" width="2.796875" style="22" customWidth="1"/>
    <col min="6180" max="6180" width="1.796875" style="22" customWidth="1"/>
    <col min="6181" max="6181" width="4.796875" style="22" customWidth="1"/>
    <col min="6182" max="6183" width="7.19921875" style="22" customWidth="1"/>
    <col min="6184" max="6185" width="12.796875" style="22" customWidth="1"/>
    <col min="6186" max="6187" width="14.19921875" style="22" customWidth="1"/>
    <col min="6188" max="6189" width="4.796875" style="22" customWidth="1"/>
    <col min="6190" max="6190" width="15.59765625" style="22" customWidth="1"/>
    <col min="6191" max="6191" width="2.796875" style="22" customWidth="1"/>
    <col min="6192" max="6192" width="7.59765625" style="22" customWidth="1"/>
    <col min="6193" max="6194" width="8.19921875" style="22" customWidth="1"/>
    <col min="6195" max="6195" width="2.19921875" style="22" customWidth="1"/>
    <col min="6196" max="6371" width="2.59765625" style="22" customWidth="1"/>
    <col min="6372" max="6372" width="11.19921875" style="22" bestFit="1" customWidth="1"/>
    <col min="6373" max="6373" width="11.19921875" style="22" customWidth="1"/>
    <col min="6374" max="6374" width="10.19921875" style="22" customWidth="1"/>
    <col min="6375" max="6375" width="11.796875" style="22" customWidth="1"/>
    <col min="6376" max="6376" width="14" style="22" customWidth="1"/>
    <col min="6377" max="6401" width="2.59765625" style="22"/>
    <col min="6402" max="6435" width="2.796875" style="22" customWidth="1"/>
    <col min="6436" max="6436" width="1.796875" style="22" customWidth="1"/>
    <col min="6437" max="6437" width="4.796875" style="22" customWidth="1"/>
    <col min="6438" max="6439" width="7.19921875" style="22" customWidth="1"/>
    <col min="6440" max="6441" width="12.796875" style="22" customWidth="1"/>
    <col min="6442" max="6443" width="14.19921875" style="22" customWidth="1"/>
    <col min="6444" max="6445" width="4.796875" style="22" customWidth="1"/>
    <col min="6446" max="6446" width="15.59765625" style="22" customWidth="1"/>
    <col min="6447" max="6447" width="2.796875" style="22" customWidth="1"/>
    <col min="6448" max="6448" width="7.59765625" style="22" customWidth="1"/>
    <col min="6449" max="6450" width="8.19921875" style="22" customWidth="1"/>
    <col min="6451" max="6451" width="2.19921875" style="22" customWidth="1"/>
    <col min="6452" max="6627" width="2.59765625" style="22" customWidth="1"/>
    <col min="6628" max="6628" width="11.19921875" style="22" bestFit="1" customWidth="1"/>
    <col min="6629" max="6629" width="11.19921875" style="22" customWidth="1"/>
    <col min="6630" max="6630" width="10.19921875" style="22" customWidth="1"/>
    <col min="6631" max="6631" width="11.796875" style="22" customWidth="1"/>
    <col min="6632" max="6632" width="14" style="22" customWidth="1"/>
    <col min="6633" max="6657" width="2.59765625" style="22"/>
    <col min="6658" max="6691" width="2.796875" style="22" customWidth="1"/>
    <col min="6692" max="6692" width="1.796875" style="22" customWidth="1"/>
    <col min="6693" max="6693" width="4.796875" style="22" customWidth="1"/>
    <col min="6694" max="6695" width="7.19921875" style="22" customWidth="1"/>
    <col min="6696" max="6697" width="12.796875" style="22" customWidth="1"/>
    <col min="6698" max="6699" width="14.19921875" style="22" customWidth="1"/>
    <col min="6700" max="6701" width="4.796875" style="22" customWidth="1"/>
    <col min="6702" max="6702" width="15.59765625" style="22" customWidth="1"/>
    <col min="6703" max="6703" width="2.796875" style="22" customWidth="1"/>
    <col min="6704" max="6704" width="7.59765625" style="22" customWidth="1"/>
    <col min="6705" max="6706" width="8.19921875" style="22" customWidth="1"/>
    <col min="6707" max="6707" width="2.19921875" style="22" customWidth="1"/>
    <col min="6708" max="6883" width="2.59765625" style="22" customWidth="1"/>
    <col min="6884" max="6884" width="11.19921875" style="22" bestFit="1" customWidth="1"/>
    <col min="6885" max="6885" width="11.19921875" style="22" customWidth="1"/>
    <col min="6886" max="6886" width="10.19921875" style="22" customWidth="1"/>
    <col min="6887" max="6887" width="11.796875" style="22" customWidth="1"/>
    <col min="6888" max="6888" width="14" style="22" customWidth="1"/>
    <col min="6889" max="6913" width="2.59765625" style="22"/>
    <col min="6914" max="6947" width="2.796875" style="22" customWidth="1"/>
    <col min="6948" max="6948" width="1.796875" style="22" customWidth="1"/>
    <col min="6949" max="6949" width="4.796875" style="22" customWidth="1"/>
    <col min="6950" max="6951" width="7.19921875" style="22" customWidth="1"/>
    <col min="6952" max="6953" width="12.796875" style="22" customWidth="1"/>
    <col min="6954" max="6955" width="14.19921875" style="22" customWidth="1"/>
    <col min="6956" max="6957" width="4.796875" style="22" customWidth="1"/>
    <col min="6958" max="6958" width="15.59765625" style="22" customWidth="1"/>
    <col min="6959" max="6959" width="2.796875" style="22" customWidth="1"/>
    <col min="6960" max="6960" width="7.59765625" style="22" customWidth="1"/>
    <col min="6961" max="6962" width="8.19921875" style="22" customWidth="1"/>
    <col min="6963" max="6963" width="2.19921875" style="22" customWidth="1"/>
    <col min="6964" max="7139" width="2.59765625" style="22" customWidth="1"/>
    <col min="7140" max="7140" width="11.19921875" style="22" bestFit="1" customWidth="1"/>
    <col min="7141" max="7141" width="11.19921875" style="22" customWidth="1"/>
    <col min="7142" max="7142" width="10.19921875" style="22" customWidth="1"/>
    <col min="7143" max="7143" width="11.796875" style="22" customWidth="1"/>
    <col min="7144" max="7144" width="14" style="22" customWidth="1"/>
    <col min="7145" max="7169" width="2.59765625" style="22"/>
    <col min="7170" max="7203" width="2.796875" style="22" customWidth="1"/>
    <col min="7204" max="7204" width="1.796875" style="22" customWidth="1"/>
    <col min="7205" max="7205" width="4.796875" style="22" customWidth="1"/>
    <col min="7206" max="7207" width="7.19921875" style="22" customWidth="1"/>
    <col min="7208" max="7209" width="12.796875" style="22" customWidth="1"/>
    <col min="7210" max="7211" width="14.19921875" style="22" customWidth="1"/>
    <col min="7212" max="7213" width="4.796875" style="22" customWidth="1"/>
    <col min="7214" max="7214" width="15.59765625" style="22" customWidth="1"/>
    <col min="7215" max="7215" width="2.796875" style="22" customWidth="1"/>
    <col min="7216" max="7216" width="7.59765625" style="22" customWidth="1"/>
    <col min="7217" max="7218" width="8.19921875" style="22" customWidth="1"/>
    <col min="7219" max="7219" width="2.19921875" style="22" customWidth="1"/>
    <col min="7220" max="7395" width="2.59765625" style="22" customWidth="1"/>
    <col min="7396" max="7396" width="11.19921875" style="22" bestFit="1" customWidth="1"/>
    <col min="7397" max="7397" width="11.19921875" style="22" customWidth="1"/>
    <col min="7398" max="7398" width="10.19921875" style="22" customWidth="1"/>
    <col min="7399" max="7399" width="11.796875" style="22" customWidth="1"/>
    <col min="7400" max="7400" width="14" style="22" customWidth="1"/>
    <col min="7401" max="7425" width="2.59765625" style="22"/>
    <col min="7426" max="7459" width="2.796875" style="22" customWidth="1"/>
    <col min="7460" max="7460" width="1.796875" style="22" customWidth="1"/>
    <col min="7461" max="7461" width="4.796875" style="22" customWidth="1"/>
    <col min="7462" max="7463" width="7.19921875" style="22" customWidth="1"/>
    <col min="7464" max="7465" width="12.796875" style="22" customWidth="1"/>
    <col min="7466" max="7467" width="14.19921875" style="22" customWidth="1"/>
    <col min="7468" max="7469" width="4.796875" style="22" customWidth="1"/>
    <col min="7470" max="7470" width="15.59765625" style="22" customWidth="1"/>
    <col min="7471" max="7471" width="2.796875" style="22" customWidth="1"/>
    <col min="7472" max="7472" width="7.59765625" style="22" customWidth="1"/>
    <col min="7473" max="7474" width="8.19921875" style="22" customWidth="1"/>
    <col min="7475" max="7475" width="2.19921875" style="22" customWidth="1"/>
    <col min="7476" max="7651" width="2.59765625" style="22" customWidth="1"/>
    <col min="7652" max="7652" width="11.19921875" style="22" bestFit="1" customWidth="1"/>
    <col min="7653" max="7653" width="11.19921875" style="22" customWidth="1"/>
    <col min="7654" max="7654" width="10.19921875" style="22" customWidth="1"/>
    <col min="7655" max="7655" width="11.796875" style="22" customWidth="1"/>
    <col min="7656" max="7656" width="14" style="22" customWidth="1"/>
    <col min="7657" max="7681" width="2.59765625" style="22"/>
    <col min="7682" max="7715" width="2.796875" style="22" customWidth="1"/>
    <col min="7716" max="7716" width="1.796875" style="22" customWidth="1"/>
    <col min="7717" max="7717" width="4.796875" style="22" customWidth="1"/>
    <col min="7718" max="7719" width="7.19921875" style="22" customWidth="1"/>
    <col min="7720" max="7721" width="12.796875" style="22" customWidth="1"/>
    <col min="7722" max="7723" width="14.19921875" style="22" customWidth="1"/>
    <col min="7724" max="7725" width="4.796875" style="22" customWidth="1"/>
    <col min="7726" max="7726" width="15.59765625" style="22" customWidth="1"/>
    <col min="7727" max="7727" width="2.796875" style="22" customWidth="1"/>
    <col min="7728" max="7728" width="7.59765625" style="22" customWidth="1"/>
    <col min="7729" max="7730" width="8.19921875" style="22" customWidth="1"/>
    <col min="7731" max="7731" width="2.19921875" style="22" customWidth="1"/>
    <col min="7732" max="7907" width="2.59765625" style="22" customWidth="1"/>
    <col min="7908" max="7908" width="11.19921875" style="22" bestFit="1" customWidth="1"/>
    <col min="7909" max="7909" width="11.19921875" style="22" customWidth="1"/>
    <col min="7910" max="7910" width="10.19921875" style="22" customWidth="1"/>
    <col min="7911" max="7911" width="11.796875" style="22" customWidth="1"/>
    <col min="7912" max="7912" width="14" style="22" customWidth="1"/>
    <col min="7913" max="7937" width="2.59765625" style="22"/>
    <col min="7938" max="7971" width="2.796875" style="22" customWidth="1"/>
    <col min="7972" max="7972" width="1.796875" style="22" customWidth="1"/>
    <col min="7973" max="7973" width="4.796875" style="22" customWidth="1"/>
    <col min="7974" max="7975" width="7.19921875" style="22" customWidth="1"/>
    <col min="7976" max="7977" width="12.796875" style="22" customWidth="1"/>
    <col min="7978" max="7979" width="14.19921875" style="22" customWidth="1"/>
    <col min="7980" max="7981" width="4.796875" style="22" customWidth="1"/>
    <col min="7982" max="7982" width="15.59765625" style="22" customWidth="1"/>
    <col min="7983" max="7983" width="2.796875" style="22" customWidth="1"/>
    <col min="7984" max="7984" width="7.59765625" style="22" customWidth="1"/>
    <col min="7985" max="7986" width="8.19921875" style="22" customWidth="1"/>
    <col min="7987" max="7987" width="2.19921875" style="22" customWidth="1"/>
    <col min="7988" max="8163" width="2.59765625" style="22" customWidth="1"/>
    <col min="8164" max="8164" width="11.19921875" style="22" bestFit="1" customWidth="1"/>
    <col min="8165" max="8165" width="11.19921875" style="22" customWidth="1"/>
    <col min="8166" max="8166" width="10.19921875" style="22" customWidth="1"/>
    <col min="8167" max="8167" width="11.796875" style="22" customWidth="1"/>
    <col min="8168" max="8168" width="14" style="22" customWidth="1"/>
    <col min="8169" max="8193" width="2.59765625" style="22"/>
    <col min="8194" max="8227" width="2.796875" style="22" customWidth="1"/>
    <col min="8228" max="8228" width="1.796875" style="22" customWidth="1"/>
    <col min="8229" max="8229" width="4.796875" style="22" customWidth="1"/>
    <col min="8230" max="8231" width="7.19921875" style="22" customWidth="1"/>
    <col min="8232" max="8233" width="12.796875" style="22" customWidth="1"/>
    <col min="8234" max="8235" width="14.19921875" style="22" customWidth="1"/>
    <col min="8236" max="8237" width="4.796875" style="22" customWidth="1"/>
    <col min="8238" max="8238" width="15.59765625" style="22" customWidth="1"/>
    <col min="8239" max="8239" width="2.796875" style="22" customWidth="1"/>
    <col min="8240" max="8240" width="7.59765625" style="22" customWidth="1"/>
    <col min="8241" max="8242" width="8.19921875" style="22" customWidth="1"/>
    <col min="8243" max="8243" width="2.19921875" style="22" customWidth="1"/>
    <col min="8244" max="8419" width="2.59765625" style="22" customWidth="1"/>
    <col min="8420" max="8420" width="11.19921875" style="22" bestFit="1" customWidth="1"/>
    <col min="8421" max="8421" width="11.19921875" style="22" customWidth="1"/>
    <col min="8422" max="8422" width="10.19921875" style="22" customWidth="1"/>
    <col min="8423" max="8423" width="11.796875" style="22" customWidth="1"/>
    <col min="8424" max="8424" width="14" style="22" customWidth="1"/>
    <col min="8425" max="8449" width="2.59765625" style="22"/>
    <col min="8450" max="8483" width="2.796875" style="22" customWidth="1"/>
    <col min="8484" max="8484" width="1.796875" style="22" customWidth="1"/>
    <col min="8485" max="8485" width="4.796875" style="22" customWidth="1"/>
    <col min="8486" max="8487" width="7.19921875" style="22" customWidth="1"/>
    <col min="8488" max="8489" width="12.796875" style="22" customWidth="1"/>
    <col min="8490" max="8491" width="14.19921875" style="22" customWidth="1"/>
    <col min="8492" max="8493" width="4.796875" style="22" customWidth="1"/>
    <col min="8494" max="8494" width="15.59765625" style="22" customWidth="1"/>
    <col min="8495" max="8495" width="2.796875" style="22" customWidth="1"/>
    <col min="8496" max="8496" width="7.59765625" style="22" customWidth="1"/>
    <col min="8497" max="8498" width="8.19921875" style="22" customWidth="1"/>
    <col min="8499" max="8499" width="2.19921875" style="22" customWidth="1"/>
    <col min="8500" max="8675" width="2.59765625" style="22" customWidth="1"/>
    <col min="8676" max="8676" width="11.19921875" style="22" bestFit="1" customWidth="1"/>
    <col min="8677" max="8677" width="11.19921875" style="22" customWidth="1"/>
    <col min="8678" max="8678" width="10.19921875" style="22" customWidth="1"/>
    <col min="8679" max="8679" width="11.796875" style="22" customWidth="1"/>
    <col min="8680" max="8680" width="14" style="22" customWidth="1"/>
    <col min="8681" max="8705" width="2.59765625" style="22"/>
    <col min="8706" max="8739" width="2.796875" style="22" customWidth="1"/>
    <col min="8740" max="8740" width="1.796875" style="22" customWidth="1"/>
    <col min="8741" max="8741" width="4.796875" style="22" customWidth="1"/>
    <col min="8742" max="8743" width="7.19921875" style="22" customWidth="1"/>
    <col min="8744" max="8745" width="12.796875" style="22" customWidth="1"/>
    <col min="8746" max="8747" width="14.19921875" style="22" customWidth="1"/>
    <col min="8748" max="8749" width="4.796875" style="22" customWidth="1"/>
    <col min="8750" max="8750" width="15.59765625" style="22" customWidth="1"/>
    <col min="8751" max="8751" width="2.796875" style="22" customWidth="1"/>
    <col min="8752" max="8752" width="7.59765625" style="22" customWidth="1"/>
    <col min="8753" max="8754" width="8.19921875" style="22" customWidth="1"/>
    <col min="8755" max="8755" width="2.19921875" style="22" customWidth="1"/>
    <col min="8756" max="8931" width="2.59765625" style="22" customWidth="1"/>
    <col min="8932" max="8932" width="11.19921875" style="22" bestFit="1" customWidth="1"/>
    <col min="8933" max="8933" width="11.19921875" style="22" customWidth="1"/>
    <col min="8934" max="8934" width="10.19921875" style="22" customWidth="1"/>
    <col min="8935" max="8935" width="11.796875" style="22" customWidth="1"/>
    <col min="8936" max="8936" width="14" style="22" customWidth="1"/>
    <col min="8937" max="8961" width="2.59765625" style="22"/>
    <col min="8962" max="8995" width="2.796875" style="22" customWidth="1"/>
    <col min="8996" max="8996" width="1.796875" style="22" customWidth="1"/>
    <col min="8997" max="8997" width="4.796875" style="22" customWidth="1"/>
    <col min="8998" max="8999" width="7.19921875" style="22" customWidth="1"/>
    <col min="9000" max="9001" width="12.796875" style="22" customWidth="1"/>
    <col min="9002" max="9003" width="14.19921875" style="22" customWidth="1"/>
    <col min="9004" max="9005" width="4.796875" style="22" customWidth="1"/>
    <col min="9006" max="9006" width="15.59765625" style="22" customWidth="1"/>
    <col min="9007" max="9007" width="2.796875" style="22" customWidth="1"/>
    <col min="9008" max="9008" width="7.59765625" style="22" customWidth="1"/>
    <col min="9009" max="9010" width="8.19921875" style="22" customWidth="1"/>
    <col min="9011" max="9011" width="2.19921875" style="22" customWidth="1"/>
    <col min="9012" max="9187" width="2.59765625" style="22" customWidth="1"/>
    <col min="9188" max="9188" width="11.19921875" style="22" bestFit="1" customWidth="1"/>
    <col min="9189" max="9189" width="11.19921875" style="22" customWidth="1"/>
    <col min="9190" max="9190" width="10.19921875" style="22" customWidth="1"/>
    <col min="9191" max="9191" width="11.796875" style="22" customWidth="1"/>
    <col min="9192" max="9192" width="14" style="22" customWidth="1"/>
    <col min="9193" max="9217" width="2.59765625" style="22"/>
    <col min="9218" max="9251" width="2.796875" style="22" customWidth="1"/>
    <col min="9252" max="9252" width="1.796875" style="22" customWidth="1"/>
    <col min="9253" max="9253" width="4.796875" style="22" customWidth="1"/>
    <col min="9254" max="9255" width="7.19921875" style="22" customWidth="1"/>
    <col min="9256" max="9257" width="12.796875" style="22" customWidth="1"/>
    <col min="9258" max="9259" width="14.19921875" style="22" customWidth="1"/>
    <col min="9260" max="9261" width="4.796875" style="22" customWidth="1"/>
    <col min="9262" max="9262" width="15.59765625" style="22" customWidth="1"/>
    <col min="9263" max="9263" width="2.796875" style="22" customWidth="1"/>
    <col min="9264" max="9264" width="7.59765625" style="22" customWidth="1"/>
    <col min="9265" max="9266" width="8.19921875" style="22" customWidth="1"/>
    <col min="9267" max="9267" width="2.19921875" style="22" customWidth="1"/>
    <col min="9268" max="9443" width="2.59765625" style="22" customWidth="1"/>
    <col min="9444" max="9444" width="11.19921875" style="22" bestFit="1" customWidth="1"/>
    <col min="9445" max="9445" width="11.19921875" style="22" customWidth="1"/>
    <col min="9446" max="9446" width="10.19921875" style="22" customWidth="1"/>
    <col min="9447" max="9447" width="11.796875" style="22" customWidth="1"/>
    <col min="9448" max="9448" width="14" style="22" customWidth="1"/>
    <col min="9449" max="9473" width="2.59765625" style="22"/>
    <col min="9474" max="9507" width="2.796875" style="22" customWidth="1"/>
    <col min="9508" max="9508" width="1.796875" style="22" customWidth="1"/>
    <col min="9509" max="9509" width="4.796875" style="22" customWidth="1"/>
    <col min="9510" max="9511" width="7.19921875" style="22" customWidth="1"/>
    <col min="9512" max="9513" width="12.796875" style="22" customWidth="1"/>
    <col min="9514" max="9515" width="14.19921875" style="22" customWidth="1"/>
    <col min="9516" max="9517" width="4.796875" style="22" customWidth="1"/>
    <col min="9518" max="9518" width="15.59765625" style="22" customWidth="1"/>
    <col min="9519" max="9519" width="2.796875" style="22" customWidth="1"/>
    <col min="9520" max="9520" width="7.59765625" style="22" customWidth="1"/>
    <col min="9521" max="9522" width="8.19921875" style="22" customWidth="1"/>
    <col min="9523" max="9523" width="2.19921875" style="22" customWidth="1"/>
    <col min="9524" max="9699" width="2.59765625" style="22" customWidth="1"/>
    <col min="9700" max="9700" width="11.19921875" style="22" bestFit="1" customWidth="1"/>
    <col min="9701" max="9701" width="11.19921875" style="22" customWidth="1"/>
    <col min="9702" max="9702" width="10.19921875" style="22" customWidth="1"/>
    <col min="9703" max="9703" width="11.796875" style="22" customWidth="1"/>
    <col min="9704" max="9704" width="14" style="22" customWidth="1"/>
    <col min="9705" max="9729" width="2.59765625" style="22"/>
    <col min="9730" max="9763" width="2.796875" style="22" customWidth="1"/>
    <col min="9764" max="9764" width="1.796875" style="22" customWidth="1"/>
    <col min="9765" max="9765" width="4.796875" style="22" customWidth="1"/>
    <col min="9766" max="9767" width="7.19921875" style="22" customWidth="1"/>
    <col min="9768" max="9769" width="12.796875" style="22" customWidth="1"/>
    <col min="9770" max="9771" width="14.19921875" style="22" customWidth="1"/>
    <col min="9772" max="9773" width="4.796875" style="22" customWidth="1"/>
    <col min="9774" max="9774" width="15.59765625" style="22" customWidth="1"/>
    <col min="9775" max="9775" width="2.796875" style="22" customWidth="1"/>
    <col min="9776" max="9776" width="7.59765625" style="22" customWidth="1"/>
    <col min="9777" max="9778" width="8.19921875" style="22" customWidth="1"/>
    <col min="9779" max="9779" width="2.19921875" style="22" customWidth="1"/>
    <col min="9780" max="9955" width="2.59765625" style="22" customWidth="1"/>
    <col min="9956" max="9956" width="11.19921875" style="22" bestFit="1" customWidth="1"/>
    <col min="9957" max="9957" width="11.19921875" style="22" customWidth="1"/>
    <col min="9958" max="9958" width="10.19921875" style="22" customWidth="1"/>
    <col min="9959" max="9959" width="11.796875" style="22" customWidth="1"/>
    <col min="9960" max="9960" width="14" style="22" customWidth="1"/>
    <col min="9961" max="9985" width="2.59765625" style="22"/>
    <col min="9986" max="10019" width="2.796875" style="22" customWidth="1"/>
    <col min="10020" max="10020" width="1.796875" style="22" customWidth="1"/>
    <col min="10021" max="10021" width="4.796875" style="22" customWidth="1"/>
    <col min="10022" max="10023" width="7.19921875" style="22" customWidth="1"/>
    <col min="10024" max="10025" width="12.796875" style="22" customWidth="1"/>
    <col min="10026" max="10027" width="14.19921875" style="22" customWidth="1"/>
    <col min="10028" max="10029" width="4.796875" style="22" customWidth="1"/>
    <col min="10030" max="10030" width="15.59765625" style="22" customWidth="1"/>
    <col min="10031" max="10031" width="2.796875" style="22" customWidth="1"/>
    <col min="10032" max="10032" width="7.59765625" style="22" customWidth="1"/>
    <col min="10033" max="10034" width="8.19921875" style="22" customWidth="1"/>
    <col min="10035" max="10035" width="2.19921875" style="22" customWidth="1"/>
    <col min="10036" max="10211" width="2.59765625" style="22" customWidth="1"/>
    <col min="10212" max="10212" width="11.19921875" style="22" bestFit="1" customWidth="1"/>
    <col min="10213" max="10213" width="11.19921875" style="22" customWidth="1"/>
    <col min="10214" max="10214" width="10.19921875" style="22" customWidth="1"/>
    <col min="10215" max="10215" width="11.796875" style="22" customWidth="1"/>
    <col min="10216" max="10216" width="14" style="22" customWidth="1"/>
    <col min="10217" max="10241" width="2.59765625" style="22"/>
    <col min="10242" max="10275" width="2.796875" style="22" customWidth="1"/>
    <col min="10276" max="10276" width="1.796875" style="22" customWidth="1"/>
    <col min="10277" max="10277" width="4.796875" style="22" customWidth="1"/>
    <col min="10278" max="10279" width="7.19921875" style="22" customWidth="1"/>
    <col min="10280" max="10281" width="12.796875" style="22" customWidth="1"/>
    <col min="10282" max="10283" width="14.19921875" style="22" customWidth="1"/>
    <col min="10284" max="10285" width="4.796875" style="22" customWidth="1"/>
    <col min="10286" max="10286" width="15.59765625" style="22" customWidth="1"/>
    <col min="10287" max="10287" width="2.796875" style="22" customWidth="1"/>
    <col min="10288" max="10288" width="7.59765625" style="22" customWidth="1"/>
    <col min="10289" max="10290" width="8.19921875" style="22" customWidth="1"/>
    <col min="10291" max="10291" width="2.19921875" style="22" customWidth="1"/>
    <col min="10292" max="10467" width="2.59765625" style="22" customWidth="1"/>
    <col min="10468" max="10468" width="11.19921875" style="22" bestFit="1" customWidth="1"/>
    <col min="10469" max="10469" width="11.19921875" style="22" customWidth="1"/>
    <col min="10470" max="10470" width="10.19921875" style="22" customWidth="1"/>
    <col min="10471" max="10471" width="11.796875" style="22" customWidth="1"/>
    <col min="10472" max="10472" width="14" style="22" customWidth="1"/>
    <col min="10473" max="10497" width="2.59765625" style="22"/>
    <col min="10498" max="10531" width="2.796875" style="22" customWidth="1"/>
    <col min="10532" max="10532" width="1.796875" style="22" customWidth="1"/>
    <col min="10533" max="10533" width="4.796875" style="22" customWidth="1"/>
    <col min="10534" max="10535" width="7.19921875" style="22" customWidth="1"/>
    <col min="10536" max="10537" width="12.796875" style="22" customWidth="1"/>
    <col min="10538" max="10539" width="14.19921875" style="22" customWidth="1"/>
    <col min="10540" max="10541" width="4.796875" style="22" customWidth="1"/>
    <col min="10542" max="10542" width="15.59765625" style="22" customWidth="1"/>
    <col min="10543" max="10543" width="2.796875" style="22" customWidth="1"/>
    <col min="10544" max="10544" width="7.59765625" style="22" customWidth="1"/>
    <col min="10545" max="10546" width="8.19921875" style="22" customWidth="1"/>
    <col min="10547" max="10547" width="2.19921875" style="22" customWidth="1"/>
    <col min="10548" max="10723" width="2.59765625" style="22" customWidth="1"/>
    <col min="10724" max="10724" width="11.19921875" style="22" bestFit="1" customWidth="1"/>
    <col min="10725" max="10725" width="11.19921875" style="22" customWidth="1"/>
    <col min="10726" max="10726" width="10.19921875" style="22" customWidth="1"/>
    <col min="10727" max="10727" width="11.796875" style="22" customWidth="1"/>
    <col min="10728" max="10728" width="14" style="22" customWidth="1"/>
    <col min="10729" max="10753" width="2.59765625" style="22"/>
    <col min="10754" max="10787" width="2.796875" style="22" customWidth="1"/>
    <col min="10788" max="10788" width="1.796875" style="22" customWidth="1"/>
    <col min="10789" max="10789" width="4.796875" style="22" customWidth="1"/>
    <col min="10790" max="10791" width="7.19921875" style="22" customWidth="1"/>
    <col min="10792" max="10793" width="12.796875" style="22" customWidth="1"/>
    <col min="10794" max="10795" width="14.19921875" style="22" customWidth="1"/>
    <col min="10796" max="10797" width="4.796875" style="22" customWidth="1"/>
    <col min="10798" max="10798" width="15.59765625" style="22" customWidth="1"/>
    <col min="10799" max="10799" width="2.796875" style="22" customWidth="1"/>
    <col min="10800" max="10800" width="7.59765625" style="22" customWidth="1"/>
    <col min="10801" max="10802" width="8.19921875" style="22" customWidth="1"/>
    <col min="10803" max="10803" width="2.19921875" style="22" customWidth="1"/>
    <col min="10804" max="10979" width="2.59765625" style="22" customWidth="1"/>
    <col min="10980" max="10980" width="11.19921875" style="22" bestFit="1" customWidth="1"/>
    <col min="10981" max="10981" width="11.19921875" style="22" customWidth="1"/>
    <col min="10982" max="10982" width="10.19921875" style="22" customWidth="1"/>
    <col min="10983" max="10983" width="11.796875" style="22" customWidth="1"/>
    <col min="10984" max="10984" width="14" style="22" customWidth="1"/>
    <col min="10985" max="11009" width="2.59765625" style="22"/>
    <col min="11010" max="11043" width="2.796875" style="22" customWidth="1"/>
    <col min="11044" max="11044" width="1.796875" style="22" customWidth="1"/>
    <col min="11045" max="11045" width="4.796875" style="22" customWidth="1"/>
    <col min="11046" max="11047" width="7.19921875" style="22" customWidth="1"/>
    <col min="11048" max="11049" width="12.796875" style="22" customWidth="1"/>
    <col min="11050" max="11051" width="14.19921875" style="22" customWidth="1"/>
    <col min="11052" max="11053" width="4.796875" style="22" customWidth="1"/>
    <col min="11054" max="11054" width="15.59765625" style="22" customWidth="1"/>
    <col min="11055" max="11055" width="2.796875" style="22" customWidth="1"/>
    <col min="11056" max="11056" width="7.59765625" style="22" customWidth="1"/>
    <col min="11057" max="11058" width="8.19921875" style="22" customWidth="1"/>
    <col min="11059" max="11059" width="2.19921875" style="22" customWidth="1"/>
    <col min="11060" max="11235" width="2.59765625" style="22" customWidth="1"/>
    <col min="11236" max="11236" width="11.19921875" style="22" bestFit="1" customWidth="1"/>
    <col min="11237" max="11237" width="11.19921875" style="22" customWidth="1"/>
    <col min="11238" max="11238" width="10.19921875" style="22" customWidth="1"/>
    <col min="11239" max="11239" width="11.796875" style="22" customWidth="1"/>
    <col min="11240" max="11240" width="14" style="22" customWidth="1"/>
    <col min="11241" max="11265" width="2.59765625" style="22"/>
    <col min="11266" max="11299" width="2.796875" style="22" customWidth="1"/>
    <col min="11300" max="11300" width="1.796875" style="22" customWidth="1"/>
    <col min="11301" max="11301" width="4.796875" style="22" customWidth="1"/>
    <col min="11302" max="11303" width="7.19921875" style="22" customWidth="1"/>
    <col min="11304" max="11305" width="12.796875" style="22" customWidth="1"/>
    <col min="11306" max="11307" width="14.19921875" style="22" customWidth="1"/>
    <col min="11308" max="11309" width="4.796875" style="22" customWidth="1"/>
    <col min="11310" max="11310" width="15.59765625" style="22" customWidth="1"/>
    <col min="11311" max="11311" width="2.796875" style="22" customWidth="1"/>
    <col min="11312" max="11312" width="7.59765625" style="22" customWidth="1"/>
    <col min="11313" max="11314" width="8.19921875" style="22" customWidth="1"/>
    <col min="11315" max="11315" width="2.19921875" style="22" customWidth="1"/>
    <col min="11316" max="11491" width="2.59765625" style="22" customWidth="1"/>
    <col min="11492" max="11492" width="11.19921875" style="22" bestFit="1" customWidth="1"/>
    <col min="11493" max="11493" width="11.19921875" style="22" customWidth="1"/>
    <col min="11494" max="11494" width="10.19921875" style="22" customWidth="1"/>
    <col min="11495" max="11495" width="11.796875" style="22" customWidth="1"/>
    <col min="11496" max="11496" width="14" style="22" customWidth="1"/>
    <col min="11497" max="11521" width="2.59765625" style="22"/>
    <col min="11522" max="11555" width="2.796875" style="22" customWidth="1"/>
    <col min="11556" max="11556" width="1.796875" style="22" customWidth="1"/>
    <col min="11557" max="11557" width="4.796875" style="22" customWidth="1"/>
    <col min="11558" max="11559" width="7.19921875" style="22" customWidth="1"/>
    <col min="11560" max="11561" width="12.796875" style="22" customWidth="1"/>
    <col min="11562" max="11563" width="14.19921875" style="22" customWidth="1"/>
    <col min="11564" max="11565" width="4.796875" style="22" customWidth="1"/>
    <col min="11566" max="11566" width="15.59765625" style="22" customWidth="1"/>
    <col min="11567" max="11567" width="2.796875" style="22" customWidth="1"/>
    <col min="11568" max="11568" width="7.59765625" style="22" customWidth="1"/>
    <col min="11569" max="11570" width="8.19921875" style="22" customWidth="1"/>
    <col min="11571" max="11571" width="2.19921875" style="22" customWidth="1"/>
    <col min="11572" max="11747" width="2.59765625" style="22" customWidth="1"/>
    <col min="11748" max="11748" width="11.19921875" style="22" bestFit="1" customWidth="1"/>
    <col min="11749" max="11749" width="11.19921875" style="22" customWidth="1"/>
    <col min="11750" max="11750" width="10.19921875" style="22" customWidth="1"/>
    <col min="11751" max="11751" width="11.796875" style="22" customWidth="1"/>
    <col min="11752" max="11752" width="14" style="22" customWidth="1"/>
    <col min="11753" max="11777" width="2.59765625" style="22"/>
    <col min="11778" max="11811" width="2.796875" style="22" customWidth="1"/>
    <col min="11812" max="11812" width="1.796875" style="22" customWidth="1"/>
    <col min="11813" max="11813" width="4.796875" style="22" customWidth="1"/>
    <col min="11814" max="11815" width="7.19921875" style="22" customWidth="1"/>
    <col min="11816" max="11817" width="12.796875" style="22" customWidth="1"/>
    <col min="11818" max="11819" width="14.19921875" style="22" customWidth="1"/>
    <col min="11820" max="11821" width="4.796875" style="22" customWidth="1"/>
    <col min="11822" max="11822" width="15.59765625" style="22" customWidth="1"/>
    <col min="11823" max="11823" width="2.796875" style="22" customWidth="1"/>
    <col min="11824" max="11824" width="7.59765625" style="22" customWidth="1"/>
    <col min="11825" max="11826" width="8.19921875" style="22" customWidth="1"/>
    <col min="11827" max="11827" width="2.19921875" style="22" customWidth="1"/>
    <col min="11828" max="12003" width="2.59765625" style="22" customWidth="1"/>
    <col min="12004" max="12004" width="11.19921875" style="22" bestFit="1" customWidth="1"/>
    <col min="12005" max="12005" width="11.19921875" style="22" customWidth="1"/>
    <col min="12006" max="12006" width="10.19921875" style="22" customWidth="1"/>
    <col min="12007" max="12007" width="11.796875" style="22" customWidth="1"/>
    <col min="12008" max="12008" width="14" style="22" customWidth="1"/>
    <col min="12009" max="12033" width="2.59765625" style="22"/>
    <col min="12034" max="12067" width="2.796875" style="22" customWidth="1"/>
    <col min="12068" max="12068" width="1.796875" style="22" customWidth="1"/>
    <col min="12069" max="12069" width="4.796875" style="22" customWidth="1"/>
    <col min="12070" max="12071" width="7.19921875" style="22" customWidth="1"/>
    <col min="12072" max="12073" width="12.796875" style="22" customWidth="1"/>
    <col min="12074" max="12075" width="14.19921875" style="22" customWidth="1"/>
    <col min="12076" max="12077" width="4.796875" style="22" customWidth="1"/>
    <col min="12078" max="12078" width="15.59765625" style="22" customWidth="1"/>
    <col min="12079" max="12079" width="2.796875" style="22" customWidth="1"/>
    <col min="12080" max="12080" width="7.59765625" style="22" customWidth="1"/>
    <col min="12081" max="12082" width="8.19921875" style="22" customWidth="1"/>
    <col min="12083" max="12083" width="2.19921875" style="22" customWidth="1"/>
    <col min="12084" max="12259" width="2.59765625" style="22" customWidth="1"/>
    <col min="12260" max="12260" width="11.19921875" style="22" bestFit="1" customWidth="1"/>
    <col min="12261" max="12261" width="11.19921875" style="22" customWidth="1"/>
    <col min="12262" max="12262" width="10.19921875" style="22" customWidth="1"/>
    <col min="12263" max="12263" width="11.796875" style="22" customWidth="1"/>
    <col min="12264" max="12264" width="14" style="22" customWidth="1"/>
    <col min="12265" max="12289" width="2.59765625" style="22"/>
    <col min="12290" max="12323" width="2.796875" style="22" customWidth="1"/>
    <col min="12324" max="12324" width="1.796875" style="22" customWidth="1"/>
    <col min="12325" max="12325" width="4.796875" style="22" customWidth="1"/>
    <col min="12326" max="12327" width="7.19921875" style="22" customWidth="1"/>
    <col min="12328" max="12329" width="12.796875" style="22" customWidth="1"/>
    <col min="12330" max="12331" width="14.19921875" style="22" customWidth="1"/>
    <col min="12332" max="12333" width="4.796875" style="22" customWidth="1"/>
    <col min="12334" max="12334" width="15.59765625" style="22" customWidth="1"/>
    <col min="12335" max="12335" width="2.796875" style="22" customWidth="1"/>
    <col min="12336" max="12336" width="7.59765625" style="22" customWidth="1"/>
    <col min="12337" max="12338" width="8.19921875" style="22" customWidth="1"/>
    <col min="12339" max="12339" width="2.19921875" style="22" customWidth="1"/>
    <col min="12340" max="12515" width="2.59765625" style="22" customWidth="1"/>
    <col min="12516" max="12516" width="11.19921875" style="22" bestFit="1" customWidth="1"/>
    <col min="12517" max="12517" width="11.19921875" style="22" customWidth="1"/>
    <col min="12518" max="12518" width="10.19921875" style="22" customWidth="1"/>
    <col min="12519" max="12519" width="11.796875" style="22" customWidth="1"/>
    <col min="12520" max="12520" width="14" style="22" customWidth="1"/>
    <col min="12521" max="12545" width="2.59765625" style="22"/>
    <col min="12546" max="12579" width="2.796875" style="22" customWidth="1"/>
    <col min="12580" max="12580" width="1.796875" style="22" customWidth="1"/>
    <col min="12581" max="12581" width="4.796875" style="22" customWidth="1"/>
    <col min="12582" max="12583" width="7.19921875" style="22" customWidth="1"/>
    <col min="12584" max="12585" width="12.796875" style="22" customWidth="1"/>
    <col min="12586" max="12587" width="14.19921875" style="22" customWidth="1"/>
    <col min="12588" max="12589" width="4.796875" style="22" customWidth="1"/>
    <col min="12590" max="12590" width="15.59765625" style="22" customWidth="1"/>
    <col min="12591" max="12591" width="2.796875" style="22" customWidth="1"/>
    <col min="12592" max="12592" width="7.59765625" style="22" customWidth="1"/>
    <col min="12593" max="12594" width="8.19921875" style="22" customWidth="1"/>
    <col min="12595" max="12595" width="2.19921875" style="22" customWidth="1"/>
    <col min="12596" max="12771" width="2.59765625" style="22" customWidth="1"/>
    <col min="12772" max="12772" width="11.19921875" style="22" bestFit="1" customWidth="1"/>
    <col min="12773" max="12773" width="11.19921875" style="22" customWidth="1"/>
    <col min="12774" max="12774" width="10.19921875" style="22" customWidth="1"/>
    <col min="12775" max="12775" width="11.796875" style="22" customWidth="1"/>
    <col min="12776" max="12776" width="14" style="22" customWidth="1"/>
    <col min="12777" max="12801" width="2.59765625" style="22"/>
    <col min="12802" max="12835" width="2.796875" style="22" customWidth="1"/>
    <col min="12836" max="12836" width="1.796875" style="22" customWidth="1"/>
    <col min="12837" max="12837" width="4.796875" style="22" customWidth="1"/>
    <col min="12838" max="12839" width="7.19921875" style="22" customWidth="1"/>
    <col min="12840" max="12841" width="12.796875" style="22" customWidth="1"/>
    <col min="12842" max="12843" width="14.19921875" style="22" customWidth="1"/>
    <col min="12844" max="12845" width="4.796875" style="22" customWidth="1"/>
    <col min="12846" max="12846" width="15.59765625" style="22" customWidth="1"/>
    <col min="12847" max="12847" width="2.796875" style="22" customWidth="1"/>
    <col min="12848" max="12848" width="7.59765625" style="22" customWidth="1"/>
    <col min="12849" max="12850" width="8.19921875" style="22" customWidth="1"/>
    <col min="12851" max="12851" width="2.19921875" style="22" customWidth="1"/>
    <col min="12852" max="13027" width="2.59765625" style="22" customWidth="1"/>
    <col min="13028" max="13028" width="11.19921875" style="22" bestFit="1" customWidth="1"/>
    <col min="13029" max="13029" width="11.19921875" style="22" customWidth="1"/>
    <col min="13030" max="13030" width="10.19921875" style="22" customWidth="1"/>
    <col min="13031" max="13031" width="11.796875" style="22" customWidth="1"/>
    <col min="13032" max="13032" width="14" style="22" customWidth="1"/>
    <col min="13033" max="13057" width="2.59765625" style="22"/>
    <col min="13058" max="13091" width="2.796875" style="22" customWidth="1"/>
    <col min="13092" max="13092" width="1.796875" style="22" customWidth="1"/>
    <col min="13093" max="13093" width="4.796875" style="22" customWidth="1"/>
    <col min="13094" max="13095" width="7.19921875" style="22" customWidth="1"/>
    <col min="13096" max="13097" width="12.796875" style="22" customWidth="1"/>
    <col min="13098" max="13099" width="14.19921875" style="22" customWidth="1"/>
    <col min="13100" max="13101" width="4.796875" style="22" customWidth="1"/>
    <col min="13102" max="13102" width="15.59765625" style="22" customWidth="1"/>
    <col min="13103" max="13103" width="2.796875" style="22" customWidth="1"/>
    <col min="13104" max="13104" width="7.59765625" style="22" customWidth="1"/>
    <col min="13105" max="13106" width="8.19921875" style="22" customWidth="1"/>
    <col min="13107" max="13107" width="2.19921875" style="22" customWidth="1"/>
    <col min="13108" max="13283" width="2.59765625" style="22" customWidth="1"/>
    <col min="13284" max="13284" width="11.19921875" style="22" bestFit="1" customWidth="1"/>
    <col min="13285" max="13285" width="11.19921875" style="22" customWidth="1"/>
    <col min="13286" max="13286" width="10.19921875" style="22" customWidth="1"/>
    <col min="13287" max="13287" width="11.796875" style="22" customWidth="1"/>
    <col min="13288" max="13288" width="14" style="22" customWidth="1"/>
    <col min="13289" max="13313" width="2.59765625" style="22"/>
    <col min="13314" max="13347" width="2.796875" style="22" customWidth="1"/>
    <col min="13348" max="13348" width="1.796875" style="22" customWidth="1"/>
    <col min="13349" max="13349" width="4.796875" style="22" customWidth="1"/>
    <col min="13350" max="13351" width="7.19921875" style="22" customWidth="1"/>
    <col min="13352" max="13353" width="12.796875" style="22" customWidth="1"/>
    <col min="13354" max="13355" width="14.19921875" style="22" customWidth="1"/>
    <col min="13356" max="13357" width="4.796875" style="22" customWidth="1"/>
    <col min="13358" max="13358" width="15.59765625" style="22" customWidth="1"/>
    <col min="13359" max="13359" width="2.796875" style="22" customWidth="1"/>
    <col min="13360" max="13360" width="7.59765625" style="22" customWidth="1"/>
    <col min="13361" max="13362" width="8.19921875" style="22" customWidth="1"/>
    <col min="13363" max="13363" width="2.19921875" style="22" customWidth="1"/>
    <col min="13364" max="13539" width="2.59765625" style="22" customWidth="1"/>
    <col min="13540" max="13540" width="11.19921875" style="22" bestFit="1" customWidth="1"/>
    <col min="13541" max="13541" width="11.19921875" style="22" customWidth="1"/>
    <col min="13542" max="13542" width="10.19921875" style="22" customWidth="1"/>
    <col min="13543" max="13543" width="11.796875" style="22" customWidth="1"/>
    <col min="13544" max="13544" width="14" style="22" customWidth="1"/>
    <col min="13545" max="13569" width="2.59765625" style="22"/>
    <col min="13570" max="13603" width="2.796875" style="22" customWidth="1"/>
    <col min="13604" max="13604" width="1.796875" style="22" customWidth="1"/>
    <col min="13605" max="13605" width="4.796875" style="22" customWidth="1"/>
    <col min="13606" max="13607" width="7.19921875" style="22" customWidth="1"/>
    <col min="13608" max="13609" width="12.796875" style="22" customWidth="1"/>
    <col min="13610" max="13611" width="14.19921875" style="22" customWidth="1"/>
    <col min="13612" max="13613" width="4.796875" style="22" customWidth="1"/>
    <col min="13614" max="13614" width="15.59765625" style="22" customWidth="1"/>
    <col min="13615" max="13615" width="2.796875" style="22" customWidth="1"/>
    <col min="13616" max="13616" width="7.59765625" style="22" customWidth="1"/>
    <col min="13617" max="13618" width="8.19921875" style="22" customWidth="1"/>
    <col min="13619" max="13619" width="2.19921875" style="22" customWidth="1"/>
    <col min="13620" max="13795" width="2.59765625" style="22" customWidth="1"/>
    <col min="13796" max="13796" width="11.19921875" style="22" bestFit="1" customWidth="1"/>
    <col min="13797" max="13797" width="11.19921875" style="22" customWidth="1"/>
    <col min="13798" max="13798" width="10.19921875" style="22" customWidth="1"/>
    <col min="13799" max="13799" width="11.796875" style="22" customWidth="1"/>
    <col min="13800" max="13800" width="14" style="22" customWidth="1"/>
    <col min="13801" max="13825" width="2.59765625" style="22"/>
    <col min="13826" max="13859" width="2.796875" style="22" customWidth="1"/>
    <col min="13860" max="13860" width="1.796875" style="22" customWidth="1"/>
    <col min="13861" max="13861" width="4.796875" style="22" customWidth="1"/>
    <col min="13862" max="13863" width="7.19921875" style="22" customWidth="1"/>
    <col min="13864" max="13865" width="12.796875" style="22" customWidth="1"/>
    <col min="13866" max="13867" width="14.19921875" style="22" customWidth="1"/>
    <col min="13868" max="13869" width="4.796875" style="22" customWidth="1"/>
    <col min="13870" max="13870" width="15.59765625" style="22" customWidth="1"/>
    <col min="13871" max="13871" width="2.796875" style="22" customWidth="1"/>
    <col min="13872" max="13872" width="7.59765625" style="22" customWidth="1"/>
    <col min="13873" max="13874" width="8.19921875" style="22" customWidth="1"/>
    <col min="13875" max="13875" width="2.19921875" style="22" customWidth="1"/>
    <col min="13876" max="14051" width="2.59765625" style="22" customWidth="1"/>
    <col min="14052" max="14052" width="11.19921875" style="22" bestFit="1" customWidth="1"/>
    <col min="14053" max="14053" width="11.19921875" style="22" customWidth="1"/>
    <col min="14054" max="14054" width="10.19921875" style="22" customWidth="1"/>
    <col min="14055" max="14055" width="11.796875" style="22" customWidth="1"/>
    <col min="14056" max="14056" width="14" style="22" customWidth="1"/>
    <col min="14057" max="14081" width="2.59765625" style="22"/>
    <col min="14082" max="14115" width="2.796875" style="22" customWidth="1"/>
    <col min="14116" max="14116" width="1.796875" style="22" customWidth="1"/>
    <col min="14117" max="14117" width="4.796875" style="22" customWidth="1"/>
    <col min="14118" max="14119" width="7.19921875" style="22" customWidth="1"/>
    <col min="14120" max="14121" width="12.796875" style="22" customWidth="1"/>
    <col min="14122" max="14123" width="14.19921875" style="22" customWidth="1"/>
    <col min="14124" max="14125" width="4.796875" style="22" customWidth="1"/>
    <col min="14126" max="14126" width="15.59765625" style="22" customWidth="1"/>
    <col min="14127" max="14127" width="2.796875" style="22" customWidth="1"/>
    <col min="14128" max="14128" width="7.59765625" style="22" customWidth="1"/>
    <col min="14129" max="14130" width="8.19921875" style="22" customWidth="1"/>
    <col min="14131" max="14131" width="2.19921875" style="22" customWidth="1"/>
    <col min="14132" max="14307" width="2.59765625" style="22" customWidth="1"/>
    <col min="14308" max="14308" width="11.19921875" style="22" bestFit="1" customWidth="1"/>
    <col min="14309" max="14309" width="11.19921875" style="22" customWidth="1"/>
    <col min="14310" max="14310" width="10.19921875" style="22" customWidth="1"/>
    <col min="14311" max="14311" width="11.796875" style="22" customWidth="1"/>
    <col min="14312" max="14312" width="14" style="22" customWidth="1"/>
    <col min="14313" max="14337" width="2.59765625" style="22"/>
    <col min="14338" max="14371" width="2.796875" style="22" customWidth="1"/>
    <col min="14372" max="14372" width="1.796875" style="22" customWidth="1"/>
    <col min="14373" max="14373" width="4.796875" style="22" customWidth="1"/>
    <col min="14374" max="14375" width="7.19921875" style="22" customWidth="1"/>
    <col min="14376" max="14377" width="12.796875" style="22" customWidth="1"/>
    <col min="14378" max="14379" width="14.19921875" style="22" customWidth="1"/>
    <col min="14380" max="14381" width="4.796875" style="22" customWidth="1"/>
    <col min="14382" max="14382" width="15.59765625" style="22" customWidth="1"/>
    <col min="14383" max="14383" width="2.796875" style="22" customWidth="1"/>
    <col min="14384" max="14384" width="7.59765625" style="22" customWidth="1"/>
    <col min="14385" max="14386" width="8.19921875" style="22" customWidth="1"/>
    <col min="14387" max="14387" width="2.19921875" style="22" customWidth="1"/>
    <col min="14388" max="14563" width="2.59765625" style="22" customWidth="1"/>
    <col min="14564" max="14564" width="11.19921875" style="22" bestFit="1" customWidth="1"/>
    <col min="14565" max="14565" width="11.19921875" style="22" customWidth="1"/>
    <col min="14566" max="14566" width="10.19921875" style="22" customWidth="1"/>
    <col min="14567" max="14567" width="11.796875" style="22" customWidth="1"/>
    <col min="14568" max="14568" width="14" style="22" customWidth="1"/>
    <col min="14569" max="14593" width="2.59765625" style="22"/>
    <col min="14594" max="14627" width="2.796875" style="22" customWidth="1"/>
    <col min="14628" max="14628" width="1.796875" style="22" customWidth="1"/>
    <col min="14629" max="14629" width="4.796875" style="22" customWidth="1"/>
    <col min="14630" max="14631" width="7.19921875" style="22" customWidth="1"/>
    <col min="14632" max="14633" width="12.796875" style="22" customWidth="1"/>
    <col min="14634" max="14635" width="14.19921875" style="22" customWidth="1"/>
    <col min="14636" max="14637" width="4.796875" style="22" customWidth="1"/>
    <col min="14638" max="14638" width="15.59765625" style="22" customWidth="1"/>
    <col min="14639" max="14639" width="2.796875" style="22" customWidth="1"/>
    <col min="14640" max="14640" width="7.59765625" style="22" customWidth="1"/>
    <col min="14641" max="14642" width="8.19921875" style="22" customWidth="1"/>
    <col min="14643" max="14643" width="2.19921875" style="22" customWidth="1"/>
    <col min="14644" max="14819" width="2.59765625" style="22" customWidth="1"/>
    <col min="14820" max="14820" width="11.19921875" style="22" bestFit="1" customWidth="1"/>
    <col min="14821" max="14821" width="11.19921875" style="22" customWidth="1"/>
    <col min="14822" max="14822" width="10.19921875" style="22" customWidth="1"/>
    <col min="14823" max="14823" width="11.796875" style="22" customWidth="1"/>
    <col min="14824" max="14824" width="14" style="22" customWidth="1"/>
    <col min="14825" max="14849" width="2.59765625" style="22"/>
    <col min="14850" max="14883" width="2.796875" style="22" customWidth="1"/>
    <col min="14884" max="14884" width="1.796875" style="22" customWidth="1"/>
    <col min="14885" max="14885" width="4.796875" style="22" customWidth="1"/>
    <col min="14886" max="14887" width="7.19921875" style="22" customWidth="1"/>
    <col min="14888" max="14889" width="12.796875" style="22" customWidth="1"/>
    <col min="14890" max="14891" width="14.19921875" style="22" customWidth="1"/>
    <col min="14892" max="14893" width="4.796875" style="22" customWidth="1"/>
    <col min="14894" max="14894" width="15.59765625" style="22" customWidth="1"/>
    <col min="14895" max="14895" width="2.796875" style="22" customWidth="1"/>
    <col min="14896" max="14896" width="7.59765625" style="22" customWidth="1"/>
    <col min="14897" max="14898" width="8.19921875" style="22" customWidth="1"/>
    <col min="14899" max="14899" width="2.19921875" style="22" customWidth="1"/>
    <col min="14900" max="15075" width="2.59765625" style="22" customWidth="1"/>
    <col min="15076" max="15076" width="11.19921875" style="22" bestFit="1" customWidth="1"/>
    <col min="15077" max="15077" width="11.19921875" style="22" customWidth="1"/>
    <col min="15078" max="15078" width="10.19921875" style="22" customWidth="1"/>
    <col min="15079" max="15079" width="11.796875" style="22" customWidth="1"/>
    <col min="15080" max="15080" width="14" style="22" customWidth="1"/>
    <col min="15081" max="15105" width="2.59765625" style="22"/>
    <col min="15106" max="15139" width="2.796875" style="22" customWidth="1"/>
    <col min="15140" max="15140" width="1.796875" style="22" customWidth="1"/>
    <col min="15141" max="15141" width="4.796875" style="22" customWidth="1"/>
    <col min="15142" max="15143" width="7.19921875" style="22" customWidth="1"/>
    <col min="15144" max="15145" width="12.796875" style="22" customWidth="1"/>
    <col min="15146" max="15147" width="14.19921875" style="22" customWidth="1"/>
    <col min="15148" max="15149" width="4.796875" style="22" customWidth="1"/>
    <col min="15150" max="15150" width="15.59765625" style="22" customWidth="1"/>
    <col min="15151" max="15151" width="2.796875" style="22" customWidth="1"/>
    <col min="15152" max="15152" width="7.59765625" style="22" customWidth="1"/>
    <col min="15153" max="15154" width="8.19921875" style="22" customWidth="1"/>
    <col min="15155" max="15155" width="2.19921875" style="22" customWidth="1"/>
    <col min="15156" max="15331" width="2.59765625" style="22" customWidth="1"/>
    <col min="15332" max="15332" width="11.19921875" style="22" bestFit="1" customWidth="1"/>
    <col min="15333" max="15333" width="11.19921875" style="22" customWidth="1"/>
    <col min="15334" max="15334" width="10.19921875" style="22" customWidth="1"/>
    <col min="15335" max="15335" width="11.796875" style="22" customWidth="1"/>
    <col min="15336" max="15336" width="14" style="22" customWidth="1"/>
    <col min="15337" max="15361" width="2.59765625" style="22"/>
    <col min="15362" max="15395" width="2.796875" style="22" customWidth="1"/>
    <col min="15396" max="15396" width="1.796875" style="22" customWidth="1"/>
    <col min="15397" max="15397" width="4.796875" style="22" customWidth="1"/>
    <col min="15398" max="15399" width="7.19921875" style="22" customWidth="1"/>
    <col min="15400" max="15401" width="12.796875" style="22" customWidth="1"/>
    <col min="15402" max="15403" width="14.19921875" style="22" customWidth="1"/>
    <col min="15404" max="15405" width="4.796875" style="22" customWidth="1"/>
    <col min="15406" max="15406" width="15.59765625" style="22" customWidth="1"/>
    <col min="15407" max="15407" width="2.796875" style="22" customWidth="1"/>
    <col min="15408" max="15408" width="7.59765625" style="22" customWidth="1"/>
    <col min="15409" max="15410" width="8.19921875" style="22" customWidth="1"/>
    <col min="15411" max="15411" width="2.19921875" style="22" customWidth="1"/>
    <col min="15412" max="15587" width="2.59765625" style="22" customWidth="1"/>
    <col min="15588" max="15588" width="11.19921875" style="22" bestFit="1" customWidth="1"/>
    <col min="15589" max="15589" width="11.19921875" style="22" customWidth="1"/>
    <col min="15590" max="15590" width="10.19921875" style="22" customWidth="1"/>
    <col min="15591" max="15591" width="11.796875" style="22" customWidth="1"/>
    <col min="15592" max="15592" width="14" style="22" customWidth="1"/>
    <col min="15593" max="15617" width="2.59765625" style="22"/>
    <col min="15618" max="15651" width="2.796875" style="22" customWidth="1"/>
    <col min="15652" max="15652" width="1.796875" style="22" customWidth="1"/>
    <col min="15653" max="15653" width="4.796875" style="22" customWidth="1"/>
    <col min="15654" max="15655" width="7.19921875" style="22" customWidth="1"/>
    <col min="15656" max="15657" width="12.796875" style="22" customWidth="1"/>
    <col min="15658" max="15659" width="14.19921875" style="22" customWidth="1"/>
    <col min="15660" max="15661" width="4.796875" style="22" customWidth="1"/>
    <col min="15662" max="15662" width="15.59765625" style="22" customWidth="1"/>
    <col min="15663" max="15663" width="2.796875" style="22" customWidth="1"/>
    <col min="15664" max="15664" width="7.59765625" style="22" customWidth="1"/>
    <col min="15665" max="15666" width="8.19921875" style="22" customWidth="1"/>
    <col min="15667" max="15667" width="2.19921875" style="22" customWidth="1"/>
    <col min="15668" max="15843" width="2.59765625" style="22" customWidth="1"/>
    <col min="15844" max="15844" width="11.19921875" style="22" bestFit="1" customWidth="1"/>
    <col min="15845" max="15845" width="11.19921875" style="22" customWidth="1"/>
    <col min="15846" max="15846" width="10.19921875" style="22" customWidth="1"/>
    <col min="15847" max="15847" width="11.796875" style="22" customWidth="1"/>
    <col min="15848" max="15848" width="14" style="22" customWidth="1"/>
    <col min="15849" max="15873" width="2.59765625" style="22"/>
    <col min="15874" max="15907" width="2.796875" style="22" customWidth="1"/>
    <col min="15908" max="15908" width="1.796875" style="22" customWidth="1"/>
    <col min="15909" max="15909" width="4.796875" style="22" customWidth="1"/>
    <col min="15910" max="15911" width="7.19921875" style="22" customWidth="1"/>
    <col min="15912" max="15913" width="12.796875" style="22" customWidth="1"/>
    <col min="15914" max="15915" width="14.19921875" style="22" customWidth="1"/>
    <col min="15916" max="15917" width="4.796875" style="22" customWidth="1"/>
    <col min="15918" max="15918" width="15.59765625" style="22" customWidth="1"/>
    <col min="15919" max="15919" width="2.796875" style="22" customWidth="1"/>
    <col min="15920" max="15920" width="7.59765625" style="22" customWidth="1"/>
    <col min="15921" max="15922" width="8.19921875" style="22" customWidth="1"/>
    <col min="15923" max="15923" width="2.19921875" style="22" customWidth="1"/>
    <col min="15924" max="16099" width="2.59765625" style="22" customWidth="1"/>
    <col min="16100" max="16100" width="11.19921875" style="22" bestFit="1" customWidth="1"/>
    <col min="16101" max="16101" width="11.19921875" style="22" customWidth="1"/>
    <col min="16102" max="16102" width="10.19921875" style="22" customWidth="1"/>
    <col min="16103" max="16103" width="11.796875" style="22" customWidth="1"/>
    <col min="16104" max="16104" width="14" style="22" customWidth="1"/>
    <col min="16105" max="16129" width="2.59765625" style="22"/>
    <col min="16130" max="16163" width="2.796875" style="22" customWidth="1"/>
    <col min="16164" max="16164" width="1.796875" style="22" customWidth="1"/>
    <col min="16165" max="16165" width="4.796875" style="22" customWidth="1"/>
    <col min="16166" max="16167" width="7.19921875" style="22" customWidth="1"/>
    <col min="16168" max="16169" width="12.796875" style="22" customWidth="1"/>
    <col min="16170" max="16171" width="14.19921875" style="22" customWidth="1"/>
    <col min="16172" max="16173" width="4.796875" style="22" customWidth="1"/>
    <col min="16174" max="16174" width="15.59765625" style="22" customWidth="1"/>
    <col min="16175" max="16175" width="2.796875" style="22" customWidth="1"/>
    <col min="16176" max="16176" width="7.59765625" style="22" customWidth="1"/>
    <col min="16177" max="16178" width="8.19921875" style="22" customWidth="1"/>
    <col min="16179" max="16179" width="2.19921875" style="22" customWidth="1"/>
    <col min="16180" max="16355" width="2.59765625" style="22" customWidth="1"/>
    <col min="16356" max="16356" width="11.19921875" style="22" bestFit="1" customWidth="1"/>
    <col min="16357" max="16357" width="11.19921875" style="22" customWidth="1"/>
    <col min="16358" max="16358" width="10.19921875" style="22" customWidth="1"/>
    <col min="16359" max="16359" width="11.796875" style="22" customWidth="1"/>
    <col min="16360" max="16360" width="14" style="22" customWidth="1"/>
    <col min="16361" max="16384" width="2.59765625" style="22"/>
  </cols>
  <sheetData>
    <row r="1" spans="2:232" ht="9.75" customHeight="1"/>
    <row r="2" spans="2:232" ht="8.25" customHeight="1" thickBot="1"/>
    <row r="3" spans="2:232" ht="33" customHeight="1" thickBot="1">
      <c r="B3" s="25">
        <v>2</v>
      </c>
      <c r="C3" s="26">
        <v>0</v>
      </c>
      <c r="D3" s="26">
        <v>2</v>
      </c>
      <c r="E3" s="26">
        <v>6</v>
      </c>
      <c r="F3" s="253" t="s">
        <v>0</v>
      </c>
      <c r="G3" s="253"/>
      <c r="H3" s="254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6"/>
      <c r="AJ3" s="27"/>
      <c r="AK3" s="28"/>
      <c r="AL3" s="93"/>
      <c r="AM3" s="93"/>
      <c r="AP3" s="28"/>
      <c r="AR3" s="28"/>
      <c r="BC3" s="29"/>
      <c r="BD3" s="29"/>
      <c r="BE3" s="29"/>
      <c r="BF3" s="29"/>
      <c r="BG3" s="29"/>
      <c r="HT3" s="29"/>
      <c r="HU3" s="29"/>
      <c r="HV3" s="29"/>
      <c r="HW3" s="29"/>
    </row>
    <row r="4" spans="2:232" ht="5.25" customHeight="1" thickBot="1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27"/>
      <c r="AK4" s="27"/>
      <c r="AL4" s="22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BC4" s="29"/>
      <c r="BD4" s="29"/>
      <c r="BE4" s="29"/>
      <c r="BF4" s="29"/>
      <c r="BG4" s="29"/>
      <c r="HT4" s="29"/>
      <c r="HU4" s="29"/>
      <c r="HV4" s="29"/>
      <c r="HW4" s="29"/>
    </row>
    <row r="5" spans="2:232" ht="33" customHeight="1" thickBot="1">
      <c r="B5" s="257" t="s">
        <v>1</v>
      </c>
      <c r="C5" s="258"/>
      <c r="D5" s="258"/>
      <c r="E5" s="258"/>
      <c r="F5" s="259"/>
      <c r="G5" s="260" t="s">
        <v>100</v>
      </c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1"/>
      <c r="AR5" s="509" t="s">
        <v>101</v>
      </c>
      <c r="AS5" s="510"/>
      <c r="AT5" s="510"/>
      <c r="AU5" s="510"/>
      <c r="AV5" s="511"/>
      <c r="AW5" s="31"/>
      <c r="AX5" s="32" t="s">
        <v>2</v>
      </c>
      <c r="BC5" s="29"/>
      <c r="BD5" s="29"/>
      <c r="BE5" s="29"/>
      <c r="BF5" s="29"/>
      <c r="BG5" s="29"/>
      <c r="HT5" s="29"/>
      <c r="HU5" s="29"/>
      <c r="HV5" s="29"/>
      <c r="HW5" s="29"/>
    </row>
    <row r="6" spans="2:232" ht="5.25" customHeight="1" thickBot="1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K6" s="34"/>
      <c r="AL6" s="34"/>
      <c r="AM6" s="35"/>
      <c r="AN6" s="36"/>
      <c r="AO6" s="37"/>
      <c r="AP6" s="37"/>
      <c r="AQ6" s="37"/>
      <c r="AR6" s="38"/>
      <c r="AS6" s="38"/>
      <c r="AT6" s="39"/>
      <c r="AU6" s="40"/>
      <c r="AV6" s="40"/>
      <c r="BC6" s="29"/>
      <c r="BD6" s="29"/>
      <c r="BE6" s="29"/>
      <c r="BF6" s="29"/>
      <c r="BG6" s="29"/>
      <c r="HT6" s="29"/>
      <c r="HU6" s="29"/>
      <c r="HV6" s="29"/>
      <c r="HW6" s="29"/>
    </row>
    <row r="7" spans="2:232" ht="33" customHeight="1">
      <c r="B7" s="262" t="s">
        <v>62</v>
      </c>
      <c r="C7" s="263"/>
      <c r="D7" s="263"/>
      <c r="E7" s="264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6"/>
      <c r="U7" s="267" t="s">
        <v>63</v>
      </c>
      <c r="V7" s="263"/>
      <c r="W7" s="263"/>
      <c r="X7" s="264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8"/>
      <c r="AK7" s="41" t="s">
        <v>3</v>
      </c>
      <c r="AL7" s="42" t="s">
        <v>4</v>
      </c>
      <c r="AM7" s="43" t="s">
        <v>64</v>
      </c>
      <c r="AN7" s="42" t="s">
        <v>5</v>
      </c>
      <c r="AO7" s="42" t="s">
        <v>65</v>
      </c>
      <c r="AP7" s="42" t="s">
        <v>66</v>
      </c>
      <c r="AQ7" s="42" t="s">
        <v>67</v>
      </c>
      <c r="AR7" s="42" t="s">
        <v>58</v>
      </c>
      <c r="AS7" s="42" t="s">
        <v>6</v>
      </c>
      <c r="AT7" s="43" t="s">
        <v>68</v>
      </c>
      <c r="AU7" s="284" t="s">
        <v>69</v>
      </c>
      <c r="AV7" s="285"/>
      <c r="AW7" s="286"/>
      <c r="AX7" s="44" t="s">
        <v>7</v>
      </c>
      <c r="BC7" s="45"/>
      <c r="BD7" s="29" t="s">
        <v>85</v>
      </c>
      <c r="BE7" s="29"/>
      <c r="BF7" s="45"/>
      <c r="BG7" s="45"/>
      <c r="HU7" s="29" t="s">
        <v>8</v>
      </c>
      <c r="HV7" s="29" t="s">
        <v>9</v>
      </c>
      <c r="HW7" s="29" t="s">
        <v>10</v>
      </c>
      <c r="HX7" s="29" t="s">
        <v>11</v>
      </c>
    </row>
    <row r="8" spans="2:232" ht="33" customHeight="1" thickBot="1">
      <c r="B8" s="287" t="s">
        <v>12</v>
      </c>
      <c r="C8" s="288"/>
      <c r="D8" s="288"/>
      <c r="E8" s="289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1"/>
      <c r="U8" s="292" t="s">
        <v>13</v>
      </c>
      <c r="V8" s="293"/>
      <c r="W8" s="293"/>
      <c r="X8" s="294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6"/>
      <c r="AK8" s="497">
        <v>1</v>
      </c>
      <c r="AL8" s="68"/>
      <c r="AM8" s="69"/>
      <c r="AN8" s="66"/>
      <c r="AO8" s="66"/>
      <c r="AP8" s="66"/>
      <c r="AQ8" s="66"/>
      <c r="AR8" s="56"/>
      <c r="AS8" s="501"/>
      <c r="AT8" s="89"/>
      <c r="AU8" s="65" t="s">
        <v>98</v>
      </c>
      <c r="AV8" s="297"/>
      <c r="AW8" s="298"/>
      <c r="AX8" s="46"/>
      <c r="BC8" s="45"/>
      <c r="BD8" s="29" t="s">
        <v>86</v>
      </c>
      <c r="BE8" s="29"/>
      <c r="BF8" s="45"/>
      <c r="BG8" s="45"/>
      <c r="HU8" s="22" t="str">
        <f t="shared" ref="HU8:HU21" si="0">TRIM(AM8)&amp; "　"&amp;TRIM(AN8)</f>
        <v>　</v>
      </c>
      <c r="HV8" s="22" t="str">
        <f t="shared" ref="HV8:HV21" si="1">ASC(TRIM(AO8)&amp;" "&amp;TRIM(AP8))</f>
        <v xml:space="preserve"> </v>
      </c>
      <c r="HW8" s="47" t="str">
        <f t="shared" ref="HW8:HW21" si="2">IF(AS8 ="","",AS8)</f>
        <v/>
      </c>
      <c r="HX8" s="47" t="str">
        <f t="shared" ref="HX8:HX21" si="3">IF(AV8="","",AV8)</f>
        <v/>
      </c>
    </row>
    <row r="9" spans="2:232" ht="33" customHeight="1">
      <c r="B9" s="299" t="s">
        <v>57</v>
      </c>
      <c r="C9" s="300"/>
      <c r="D9" s="300"/>
      <c r="E9" s="300"/>
      <c r="F9" s="301"/>
      <c r="G9" s="203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302"/>
      <c r="S9" s="303" t="s">
        <v>14</v>
      </c>
      <c r="T9" s="304"/>
      <c r="U9" s="304"/>
      <c r="V9" s="305"/>
      <c r="W9" s="306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3"/>
      <c r="AK9" s="497">
        <v>2</v>
      </c>
      <c r="AL9" s="68"/>
      <c r="AM9" s="69"/>
      <c r="AN9" s="66"/>
      <c r="AO9" s="66"/>
      <c r="AP9" s="66"/>
      <c r="AQ9" s="66"/>
      <c r="AR9" s="502"/>
      <c r="AS9" s="501"/>
      <c r="AT9" s="89"/>
      <c r="AU9" s="65" t="s">
        <v>98</v>
      </c>
      <c r="AV9" s="297"/>
      <c r="AW9" s="298"/>
      <c r="AX9" s="46"/>
      <c r="BC9" s="45"/>
      <c r="BD9" s="29" t="s">
        <v>87</v>
      </c>
      <c r="BE9" s="29"/>
      <c r="BF9" s="45"/>
      <c r="BG9" s="45"/>
      <c r="HU9" s="22" t="str">
        <f t="shared" si="0"/>
        <v>　</v>
      </c>
      <c r="HV9" s="22" t="str">
        <f t="shared" si="1"/>
        <v xml:space="preserve"> </v>
      </c>
      <c r="HW9" s="47" t="str">
        <f t="shared" si="2"/>
        <v/>
      </c>
      <c r="HX9" s="47" t="str">
        <f t="shared" si="3"/>
        <v/>
      </c>
    </row>
    <row r="10" spans="2:232" ht="33" customHeight="1">
      <c r="B10" s="307" t="s">
        <v>15</v>
      </c>
      <c r="C10" s="308"/>
      <c r="D10" s="308"/>
      <c r="E10" s="308"/>
      <c r="F10" s="309"/>
      <c r="G10" s="310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  <c r="S10" s="313" t="s">
        <v>70</v>
      </c>
      <c r="T10" s="308"/>
      <c r="U10" s="308"/>
      <c r="V10" s="309"/>
      <c r="W10" s="314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6"/>
      <c r="AK10" s="497">
        <v>3</v>
      </c>
      <c r="AL10" s="68"/>
      <c r="AM10" s="69"/>
      <c r="AN10" s="66"/>
      <c r="AO10" s="66"/>
      <c r="AP10" s="66"/>
      <c r="AQ10" s="66"/>
      <c r="AR10" s="503"/>
      <c r="AS10" s="504"/>
      <c r="AT10" s="89"/>
      <c r="AU10" s="65" t="s">
        <v>98</v>
      </c>
      <c r="AV10" s="297"/>
      <c r="AW10" s="298"/>
      <c r="AX10" s="48"/>
      <c r="BC10" s="45"/>
      <c r="BD10" s="29" t="s">
        <v>88</v>
      </c>
      <c r="BE10" s="29"/>
      <c r="BF10" s="45"/>
      <c r="BG10" s="45"/>
      <c r="HU10" s="22" t="str">
        <f t="shared" si="0"/>
        <v>　</v>
      </c>
      <c r="HV10" s="22" t="str">
        <f t="shared" si="1"/>
        <v xml:space="preserve"> </v>
      </c>
      <c r="HW10" s="47" t="str">
        <f t="shared" si="2"/>
        <v/>
      </c>
      <c r="HX10" s="47" t="str">
        <f t="shared" si="3"/>
        <v/>
      </c>
    </row>
    <row r="11" spans="2:232" ht="33" customHeight="1">
      <c r="B11" s="229" t="s">
        <v>71</v>
      </c>
      <c r="C11" s="230"/>
      <c r="D11" s="230"/>
      <c r="E11" s="230"/>
      <c r="F11" s="231"/>
      <c r="G11" s="232" t="s">
        <v>72</v>
      </c>
      <c r="H11" s="232"/>
      <c r="I11" s="49" t="s">
        <v>73</v>
      </c>
      <c r="J11" s="232" t="s">
        <v>16</v>
      </c>
      <c r="K11" s="232"/>
      <c r="L11" s="49" t="s">
        <v>59</v>
      </c>
      <c r="M11" s="233"/>
      <c r="N11" s="233"/>
      <c r="O11" s="233"/>
      <c r="P11" s="233"/>
      <c r="Q11" s="233"/>
      <c r="R11" s="233"/>
      <c r="S11" s="233"/>
      <c r="T11" s="233"/>
      <c r="U11" s="234" t="s">
        <v>56</v>
      </c>
      <c r="V11" s="235"/>
      <c r="W11" s="236" t="s">
        <v>60</v>
      </c>
      <c r="X11" s="234"/>
      <c r="Y11" s="234"/>
      <c r="Z11" s="237"/>
      <c r="AA11" s="239"/>
      <c r="AB11" s="240"/>
      <c r="AC11" s="240"/>
      <c r="AD11" s="240"/>
      <c r="AE11" s="240"/>
      <c r="AF11" s="240"/>
      <c r="AG11" s="240"/>
      <c r="AH11" s="240"/>
      <c r="AI11" s="241"/>
      <c r="AK11" s="497">
        <v>4</v>
      </c>
      <c r="AL11" s="70"/>
      <c r="AM11" s="69"/>
      <c r="AN11" s="67"/>
      <c r="AO11" s="67"/>
      <c r="AP11" s="66"/>
      <c r="AQ11" s="66"/>
      <c r="AR11" s="503"/>
      <c r="AS11" s="504"/>
      <c r="AT11" s="89"/>
      <c r="AU11" s="65" t="s">
        <v>98</v>
      </c>
      <c r="AV11" s="297"/>
      <c r="AW11" s="298"/>
      <c r="AX11" s="46"/>
      <c r="BC11" s="45"/>
      <c r="BD11" s="29" t="s">
        <v>89</v>
      </c>
      <c r="BE11" s="29"/>
      <c r="BF11" s="45"/>
      <c r="BG11" s="45"/>
      <c r="HU11" s="22" t="str">
        <f t="shared" si="0"/>
        <v>　</v>
      </c>
      <c r="HV11" s="22" t="str">
        <f t="shared" si="1"/>
        <v xml:space="preserve"> </v>
      </c>
      <c r="HW11" s="47" t="str">
        <f t="shared" si="2"/>
        <v/>
      </c>
      <c r="HX11" s="47" t="str">
        <f t="shared" si="3"/>
        <v/>
      </c>
    </row>
    <row r="12" spans="2:232" ht="33" customHeight="1" thickBot="1">
      <c r="B12" s="50" t="s">
        <v>17</v>
      </c>
      <c r="C12" s="219"/>
      <c r="D12" s="219"/>
      <c r="E12" s="219"/>
      <c r="F12" s="219"/>
      <c r="G12" s="220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2"/>
      <c r="W12" s="223" t="s">
        <v>61</v>
      </c>
      <c r="X12" s="224"/>
      <c r="Y12" s="224"/>
      <c r="Z12" s="225"/>
      <c r="AA12" s="226"/>
      <c r="AB12" s="227"/>
      <c r="AC12" s="227"/>
      <c r="AD12" s="227"/>
      <c r="AE12" s="227"/>
      <c r="AF12" s="227"/>
      <c r="AG12" s="227"/>
      <c r="AH12" s="227"/>
      <c r="AI12" s="228"/>
      <c r="AK12" s="497">
        <v>5</v>
      </c>
      <c r="AL12" s="70"/>
      <c r="AM12" s="69"/>
      <c r="AN12" s="67"/>
      <c r="AO12" s="67"/>
      <c r="AP12" s="66"/>
      <c r="AQ12" s="66"/>
      <c r="AR12" s="503"/>
      <c r="AS12" s="504"/>
      <c r="AT12" s="89"/>
      <c r="AU12" s="65" t="s">
        <v>98</v>
      </c>
      <c r="AV12" s="297"/>
      <c r="AW12" s="298"/>
      <c r="AX12" s="46"/>
      <c r="BC12" s="45"/>
      <c r="BD12" s="29" t="s">
        <v>93</v>
      </c>
      <c r="BE12" s="29"/>
      <c r="BF12" s="45"/>
      <c r="BG12" s="45"/>
      <c r="HU12" s="22" t="str">
        <f t="shared" si="0"/>
        <v>　</v>
      </c>
      <c r="HV12" s="22" t="str">
        <f t="shared" si="1"/>
        <v xml:space="preserve"> </v>
      </c>
      <c r="HW12" s="47" t="str">
        <f t="shared" si="2"/>
        <v/>
      </c>
      <c r="HX12" s="47" t="str">
        <f t="shared" si="3"/>
        <v/>
      </c>
    </row>
    <row r="13" spans="2:232" ht="33" customHeight="1" thickBot="1">
      <c r="B13" s="317" t="s">
        <v>18</v>
      </c>
      <c r="C13" s="318"/>
      <c r="D13" s="318"/>
      <c r="E13" s="318"/>
      <c r="F13" s="318"/>
      <c r="G13" s="319"/>
      <c r="H13" s="51"/>
      <c r="I13" s="52"/>
      <c r="J13" s="216" t="s">
        <v>74</v>
      </c>
      <c r="K13" s="211" t="s">
        <v>20</v>
      </c>
      <c r="L13" s="211"/>
      <c r="M13" s="211"/>
      <c r="N13" s="212"/>
      <c r="O13" s="210" t="s">
        <v>21</v>
      </c>
      <c r="P13" s="211"/>
      <c r="Q13" s="211"/>
      <c r="R13" s="212"/>
      <c r="S13" s="213"/>
      <c r="T13" s="214"/>
      <c r="U13" s="214"/>
      <c r="V13" s="215"/>
      <c r="W13" s="216" t="s">
        <v>22</v>
      </c>
      <c r="X13" s="211" t="s">
        <v>20</v>
      </c>
      <c r="Y13" s="211"/>
      <c r="Z13" s="211"/>
      <c r="AA13" s="212"/>
      <c r="AB13" s="210" t="s">
        <v>21</v>
      </c>
      <c r="AC13" s="211"/>
      <c r="AD13" s="211"/>
      <c r="AE13" s="212"/>
      <c r="AF13" s="213"/>
      <c r="AG13" s="214"/>
      <c r="AH13" s="214"/>
      <c r="AI13" s="238"/>
      <c r="AK13" s="497">
        <v>6</v>
      </c>
      <c r="AL13" s="70"/>
      <c r="AM13" s="69"/>
      <c r="AN13" s="67"/>
      <c r="AO13" s="67"/>
      <c r="AP13" s="66"/>
      <c r="AQ13" s="66"/>
      <c r="AR13" s="503"/>
      <c r="AS13" s="504"/>
      <c r="AT13" s="89"/>
      <c r="AU13" s="65" t="s">
        <v>98</v>
      </c>
      <c r="AV13" s="297"/>
      <c r="AW13" s="298"/>
      <c r="AX13" s="48"/>
      <c r="BC13" s="45"/>
      <c r="BD13" s="29" t="s">
        <v>94</v>
      </c>
      <c r="BE13" s="29"/>
      <c r="BF13" s="45"/>
      <c r="BG13" s="45"/>
      <c r="HT13" s="29"/>
      <c r="HU13" s="22" t="str">
        <f t="shared" si="0"/>
        <v>　</v>
      </c>
      <c r="HV13" s="22" t="str">
        <f t="shared" si="1"/>
        <v xml:space="preserve"> </v>
      </c>
      <c r="HW13" s="47" t="str">
        <f t="shared" si="2"/>
        <v/>
      </c>
      <c r="HX13" s="47" t="str">
        <f t="shared" si="3"/>
        <v/>
      </c>
    </row>
    <row r="14" spans="2:232" ht="33" customHeight="1" thickTop="1">
      <c r="B14" s="320"/>
      <c r="C14" s="321"/>
      <c r="D14" s="321"/>
      <c r="E14" s="321"/>
      <c r="F14" s="321"/>
      <c r="G14" s="322"/>
      <c r="H14" s="242" t="s">
        <v>75</v>
      </c>
      <c r="I14" s="243"/>
      <c r="J14" s="217"/>
      <c r="K14" s="244"/>
      <c r="L14" s="244"/>
      <c r="M14" s="244"/>
      <c r="N14" s="245"/>
      <c r="O14" s="246"/>
      <c r="P14" s="247"/>
      <c r="Q14" s="247"/>
      <c r="R14" s="248"/>
      <c r="S14" s="249" t="s">
        <v>76</v>
      </c>
      <c r="T14" s="250"/>
      <c r="U14" s="250"/>
      <c r="V14" s="251"/>
      <c r="W14" s="217"/>
      <c r="X14" s="247"/>
      <c r="Y14" s="247"/>
      <c r="Z14" s="247"/>
      <c r="AA14" s="248"/>
      <c r="AB14" s="246"/>
      <c r="AC14" s="247"/>
      <c r="AD14" s="247"/>
      <c r="AE14" s="248"/>
      <c r="AF14" s="249" t="s">
        <v>76</v>
      </c>
      <c r="AG14" s="250"/>
      <c r="AH14" s="250"/>
      <c r="AI14" s="252"/>
      <c r="AK14" s="497">
        <v>7</v>
      </c>
      <c r="AL14" s="70"/>
      <c r="AM14" s="69"/>
      <c r="AN14" s="67"/>
      <c r="AO14" s="67"/>
      <c r="AP14" s="66"/>
      <c r="AQ14" s="66"/>
      <c r="AR14" s="503"/>
      <c r="AS14" s="504"/>
      <c r="AT14" s="89"/>
      <c r="AU14" s="65" t="s">
        <v>98</v>
      </c>
      <c r="AV14" s="297"/>
      <c r="AW14" s="298"/>
      <c r="AX14" s="48"/>
      <c r="BC14" s="45"/>
      <c r="BD14" s="29"/>
      <c r="BE14" s="29"/>
      <c r="BF14" s="45"/>
      <c r="BG14" s="45"/>
      <c r="HU14" s="22" t="str">
        <f t="shared" si="0"/>
        <v>　</v>
      </c>
      <c r="HV14" s="22" t="str">
        <f t="shared" si="1"/>
        <v xml:space="preserve"> </v>
      </c>
      <c r="HW14" s="47" t="str">
        <f t="shared" si="2"/>
        <v/>
      </c>
      <c r="HX14" s="47" t="str">
        <f t="shared" si="3"/>
        <v/>
      </c>
    </row>
    <row r="15" spans="2:232" ht="33" customHeight="1" thickBot="1">
      <c r="B15" s="323"/>
      <c r="C15" s="324"/>
      <c r="D15" s="324"/>
      <c r="E15" s="324"/>
      <c r="F15" s="324"/>
      <c r="G15" s="325"/>
      <c r="H15" s="180" t="s">
        <v>77</v>
      </c>
      <c r="I15" s="181"/>
      <c r="J15" s="218"/>
      <c r="K15" s="182"/>
      <c r="L15" s="182"/>
      <c r="M15" s="182"/>
      <c r="N15" s="183"/>
      <c r="O15" s="184"/>
      <c r="P15" s="185"/>
      <c r="Q15" s="185"/>
      <c r="R15" s="186"/>
      <c r="S15" s="187" t="s">
        <v>76</v>
      </c>
      <c r="T15" s="188"/>
      <c r="U15" s="188"/>
      <c r="V15" s="189"/>
      <c r="W15" s="218"/>
      <c r="X15" s="185"/>
      <c r="Y15" s="185"/>
      <c r="Z15" s="185"/>
      <c r="AA15" s="186"/>
      <c r="AB15" s="184"/>
      <c r="AC15" s="185"/>
      <c r="AD15" s="185"/>
      <c r="AE15" s="186"/>
      <c r="AF15" s="187" t="s">
        <v>76</v>
      </c>
      <c r="AG15" s="188"/>
      <c r="AH15" s="188"/>
      <c r="AI15" s="190"/>
      <c r="AK15" s="498">
        <v>8</v>
      </c>
      <c r="AL15" s="70"/>
      <c r="AM15" s="69"/>
      <c r="AN15" s="67"/>
      <c r="AO15" s="67"/>
      <c r="AP15" s="66"/>
      <c r="AQ15" s="66"/>
      <c r="AR15" s="503"/>
      <c r="AS15" s="504"/>
      <c r="AT15" s="89"/>
      <c r="AU15" s="65" t="s">
        <v>98</v>
      </c>
      <c r="AV15" s="297"/>
      <c r="AW15" s="298"/>
      <c r="AX15" s="48"/>
      <c r="BC15" s="45"/>
      <c r="BD15" s="29"/>
      <c r="BE15" s="29"/>
      <c r="BF15" s="45"/>
      <c r="BG15" s="45"/>
      <c r="HU15" s="22" t="str">
        <f t="shared" si="0"/>
        <v>　</v>
      </c>
      <c r="HV15" s="22" t="str">
        <f t="shared" si="1"/>
        <v xml:space="preserve"> </v>
      </c>
      <c r="HW15" s="47" t="str">
        <f t="shared" si="2"/>
        <v/>
      </c>
      <c r="HX15" s="47" t="str">
        <f t="shared" si="3"/>
        <v/>
      </c>
    </row>
    <row r="16" spans="2:232" ht="33" customHeight="1" thickBot="1">
      <c r="B16" s="194" t="s">
        <v>23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6"/>
      <c r="AK16" s="498">
        <v>9</v>
      </c>
      <c r="AL16" s="70"/>
      <c r="AM16" s="69"/>
      <c r="AN16" s="67"/>
      <c r="AO16" s="67"/>
      <c r="AP16" s="66"/>
      <c r="AQ16" s="66"/>
      <c r="AR16" s="503"/>
      <c r="AS16" s="504"/>
      <c r="AT16" s="89"/>
      <c r="AU16" s="65" t="s">
        <v>98</v>
      </c>
      <c r="AV16" s="297"/>
      <c r="AW16" s="298"/>
      <c r="AX16" s="48"/>
      <c r="BC16" s="45"/>
      <c r="BD16" s="29"/>
      <c r="BE16" s="29"/>
      <c r="BF16" s="45"/>
      <c r="BG16" s="45"/>
      <c r="HU16" s="22" t="str">
        <f t="shared" si="0"/>
        <v>　</v>
      </c>
      <c r="HV16" s="22" t="str">
        <f t="shared" si="1"/>
        <v xml:space="preserve"> </v>
      </c>
      <c r="HW16" s="47" t="str">
        <f t="shared" si="2"/>
        <v/>
      </c>
      <c r="HX16" s="47" t="str">
        <f t="shared" si="3"/>
        <v/>
      </c>
    </row>
    <row r="17" spans="2:232" ht="33" customHeight="1" thickBot="1">
      <c r="B17" s="197" t="s">
        <v>24</v>
      </c>
      <c r="C17" s="198"/>
      <c r="D17" s="198"/>
      <c r="E17" s="198"/>
      <c r="F17" s="199"/>
      <c r="G17" s="200" t="s">
        <v>78</v>
      </c>
      <c r="H17" s="198"/>
      <c r="I17" s="198"/>
      <c r="J17" s="198"/>
      <c r="K17" s="198"/>
      <c r="L17" s="198"/>
      <c r="M17" s="198"/>
      <c r="N17" s="199"/>
      <c r="O17" s="200" t="s">
        <v>79</v>
      </c>
      <c r="P17" s="198"/>
      <c r="Q17" s="198"/>
      <c r="R17" s="198"/>
      <c r="S17" s="198"/>
      <c r="T17" s="198"/>
      <c r="U17" s="199"/>
      <c r="V17" s="200" t="s">
        <v>80</v>
      </c>
      <c r="W17" s="198"/>
      <c r="X17" s="198"/>
      <c r="Y17" s="198"/>
      <c r="Z17" s="198"/>
      <c r="AA17" s="199"/>
      <c r="AB17" s="200" t="s">
        <v>81</v>
      </c>
      <c r="AC17" s="198"/>
      <c r="AD17" s="198"/>
      <c r="AE17" s="198"/>
      <c r="AF17" s="198"/>
      <c r="AG17" s="198"/>
      <c r="AH17" s="198"/>
      <c r="AI17" s="201"/>
      <c r="AK17" s="498">
        <v>10</v>
      </c>
      <c r="AL17" s="70"/>
      <c r="AM17" s="69"/>
      <c r="AN17" s="67"/>
      <c r="AO17" s="67"/>
      <c r="AP17" s="66"/>
      <c r="AQ17" s="66"/>
      <c r="AR17" s="503"/>
      <c r="AS17" s="504"/>
      <c r="AT17" s="89"/>
      <c r="AU17" s="65" t="s">
        <v>98</v>
      </c>
      <c r="AV17" s="297"/>
      <c r="AW17" s="298"/>
      <c r="AX17" s="48"/>
      <c r="BC17" s="45"/>
      <c r="BD17" s="29"/>
      <c r="BE17" s="29"/>
      <c r="BF17" s="45"/>
      <c r="BG17" s="45"/>
      <c r="HU17" s="22" t="str">
        <f t="shared" si="0"/>
        <v>　</v>
      </c>
      <c r="HV17" s="22" t="str">
        <f t="shared" si="1"/>
        <v xml:space="preserve"> </v>
      </c>
      <c r="HW17" s="47" t="str">
        <f t="shared" si="2"/>
        <v/>
      </c>
      <c r="HX17" s="47" t="str">
        <f t="shared" si="3"/>
        <v/>
      </c>
    </row>
    <row r="18" spans="2:232" ht="33" customHeight="1" thickTop="1">
      <c r="B18" s="205" t="s">
        <v>85</v>
      </c>
      <c r="C18" s="206"/>
      <c r="D18" s="206"/>
      <c r="E18" s="206"/>
      <c r="F18" s="207"/>
      <c r="G18" s="202"/>
      <c r="H18" s="208"/>
      <c r="I18" s="208"/>
      <c r="J18" s="208"/>
      <c r="K18" s="208"/>
      <c r="L18" s="208"/>
      <c r="M18" s="208"/>
      <c r="N18" s="209"/>
      <c r="O18" s="202"/>
      <c r="P18" s="203"/>
      <c r="Q18" s="203"/>
      <c r="R18" s="203"/>
      <c r="S18" s="203"/>
      <c r="T18" s="203"/>
      <c r="U18" s="204"/>
      <c r="V18" s="144"/>
      <c r="W18" s="145"/>
      <c r="X18" s="145"/>
      <c r="Y18" s="145"/>
      <c r="Z18" s="145"/>
      <c r="AA18" s="146"/>
      <c r="AB18" s="191"/>
      <c r="AC18" s="192"/>
      <c r="AD18" s="192"/>
      <c r="AE18" s="192"/>
      <c r="AF18" s="192"/>
      <c r="AG18" s="192"/>
      <c r="AH18" s="192"/>
      <c r="AI18" s="193"/>
      <c r="AJ18" s="53"/>
      <c r="AK18" s="498">
        <v>11</v>
      </c>
      <c r="AL18" s="70"/>
      <c r="AM18" s="69"/>
      <c r="AN18" s="67"/>
      <c r="AO18" s="67"/>
      <c r="AP18" s="66"/>
      <c r="AQ18" s="66"/>
      <c r="AR18" s="503"/>
      <c r="AS18" s="504"/>
      <c r="AT18" s="89"/>
      <c r="AU18" s="65" t="s">
        <v>98</v>
      </c>
      <c r="AV18" s="297"/>
      <c r="AW18" s="298"/>
      <c r="AX18" s="48"/>
      <c r="BC18" s="45"/>
      <c r="BD18" s="29"/>
      <c r="BE18" s="29"/>
      <c r="BF18" s="45"/>
      <c r="BG18" s="45"/>
      <c r="HU18" s="22" t="str">
        <f t="shared" si="0"/>
        <v>　</v>
      </c>
      <c r="HV18" s="22" t="str">
        <f t="shared" si="1"/>
        <v xml:space="preserve"> </v>
      </c>
      <c r="HW18" s="47" t="str">
        <f t="shared" si="2"/>
        <v/>
      </c>
      <c r="HX18" s="47" t="str">
        <f t="shared" si="3"/>
        <v/>
      </c>
    </row>
    <row r="19" spans="2:232" ht="33" customHeight="1">
      <c r="B19" s="172" t="s">
        <v>96</v>
      </c>
      <c r="C19" s="173"/>
      <c r="D19" s="173"/>
      <c r="E19" s="173"/>
      <c r="F19" s="174"/>
      <c r="G19" s="175"/>
      <c r="H19" s="176"/>
      <c r="I19" s="176"/>
      <c r="J19" s="176"/>
      <c r="K19" s="176"/>
      <c r="L19" s="176"/>
      <c r="M19" s="176"/>
      <c r="N19" s="177"/>
      <c r="O19" s="175"/>
      <c r="P19" s="178"/>
      <c r="Q19" s="178"/>
      <c r="R19" s="178"/>
      <c r="S19" s="178"/>
      <c r="T19" s="178"/>
      <c r="U19" s="179"/>
      <c r="V19" s="144"/>
      <c r="W19" s="145"/>
      <c r="X19" s="145"/>
      <c r="Y19" s="145"/>
      <c r="Z19" s="145"/>
      <c r="AA19" s="146"/>
      <c r="AB19" s="147"/>
      <c r="AC19" s="148"/>
      <c r="AD19" s="148"/>
      <c r="AE19" s="148"/>
      <c r="AF19" s="148"/>
      <c r="AG19" s="148"/>
      <c r="AH19" s="148"/>
      <c r="AI19" s="149"/>
      <c r="AK19" s="498">
        <v>12</v>
      </c>
      <c r="AL19" s="70"/>
      <c r="AM19" s="69"/>
      <c r="AN19" s="67"/>
      <c r="AO19" s="67"/>
      <c r="AP19" s="66"/>
      <c r="AQ19" s="66"/>
      <c r="AR19" s="503"/>
      <c r="AS19" s="504"/>
      <c r="AT19" s="89"/>
      <c r="AU19" s="65" t="s">
        <v>98</v>
      </c>
      <c r="AV19" s="297"/>
      <c r="AW19" s="298"/>
      <c r="AX19" s="48"/>
      <c r="BC19" s="45"/>
      <c r="BD19" s="29"/>
      <c r="BE19" s="29"/>
      <c r="BF19" s="45"/>
      <c r="BG19" s="45"/>
      <c r="HU19" s="22" t="str">
        <f t="shared" si="0"/>
        <v>　</v>
      </c>
      <c r="HV19" s="22" t="str">
        <f t="shared" si="1"/>
        <v xml:space="preserve"> </v>
      </c>
      <c r="HW19" s="47" t="str">
        <f t="shared" si="2"/>
        <v/>
      </c>
      <c r="HX19" s="47" t="str">
        <f t="shared" si="3"/>
        <v/>
      </c>
    </row>
    <row r="20" spans="2:232" ht="33" customHeight="1">
      <c r="B20" s="152" t="s">
        <v>97</v>
      </c>
      <c r="C20" s="153"/>
      <c r="D20" s="153"/>
      <c r="E20" s="153"/>
      <c r="F20" s="154"/>
      <c r="G20" s="144"/>
      <c r="H20" s="155"/>
      <c r="I20" s="155"/>
      <c r="J20" s="155"/>
      <c r="K20" s="155"/>
      <c r="L20" s="155"/>
      <c r="M20" s="155"/>
      <c r="N20" s="156"/>
      <c r="O20" s="144"/>
      <c r="P20" s="145"/>
      <c r="Q20" s="145"/>
      <c r="R20" s="145"/>
      <c r="S20" s="145"/>
      <c r="T20" s="145"/>
      <c r="U20" s="146"/>
      <c r="V20" s="144"/>
      <c r="W20" s="145"/>
      <c r="X20" s="145"/>
      <c r="Y20" s="145"/>
      <c r="Z20" s="145"/>
      <c r="AA20" s="146"/>
      <c r="AB20" s="157"/>
      <c r="AC20" s="158"/>
      <c r="AD20" s="158"/>
      <c r="AE20" s="158"/>
      <c r="AF20" s="158"/>
      <c r="AG20" s="158"/>
      <c r="AH20" s="158"/>
      <c r="AI20" s="159"/>
      <c r="AK20" s="499">
        <v>13</v>
      </c>
      <c r="AL20" s="54"/>
      <c r="AM20" s="55"/>
      <c r="AN20" s="54"/>
      <c r="AO20" s="54"/>
      <c r="AP20" s="56"/>
      <c r="AQ20" s="56"/>
      <c r="AR20" s="505"/>
      <c r="AS20" s="505"/>
      <c r="AT20" s="90"/>
      <c r="AU20" s="65" t="s">
        <v>98</v>
      </c>
      <c r="AV20" s="57"/>
      <c r="AW20" s="58"/>
      <c r="AX20" s="59"/>
      <c r="BC20" s="45"/>
      <c r="BD20" s="29"/>
      <c r="BE20" s="29"/>
      <c r="BF20" s="45"/>
      <c r="BG20" s="45"/>
      <c r="HU20" s="22" t="str">
        <f t="shared" si="0"/>
        <v>　</v>
      </c>
      <c r="HV20" s="22" t="str">
        <f t="shared" si="1"/>
        <v xml:space="preserve"> </v>
      </c>
      <c r="HW20" s="47" t="str">
        <f t="shared" si="2"/>
        <v/>
      </c>
      <c r="HX20" s="47" t="str">
        <f t="shared" si="3"/>
        <v/>
      </c>
    </row>
    <row r="21" spans="2:232" ht="33" customHeight="1" thickBot="1">
      <c r="B21" s="166"/>
      <c r="C21" s="167"/>
      <c r="D21" s="167"/>
      <c r="E21" s="167"/>
      <c r="F21" s="168"/>
      <c r="G21" s="160"/>
      <c r="H21" s="161"/>
      <c r="I21" s="161"/>
      <c r="J21" s="161"/>
      <c r="K21" s="161"/>
      <c r="L21" s="161"/>
      <c r="M21" s="161"/>
      <c r="N21" s="162"/>
      <c r="O21" s="160"/>
      <c r="P21" s="163"/>
      <c r="Q21" s="163"/>
      <c r="R21" s="163"/>
      <c r="S21" s="163"/>
      <c r="T21" s="163"/>
      <c r="U21" s="164"/>
      <c r="V21" s="165"/>
      <c r="W21" s="163"/>
      <c r="X21" s="163"/>
      <c r="Y21" s="163"/>
      <c r="Z21" s="163"/>
      <c r="AA21" s="164"/>
      <c r="AB21" s="169"/>
      <c r="AC21" s="170"/>
      <c r="AD21" s="170"/>
      <c r="AE21" s="170"/>
      <c r="AF21" s="170"/>
      <c r="AG21" s="170"/>
      <c r="AH21" s="170"/>
      <c r="AI21" s="171"/>
      <c r="AK21" s="499">
        <v>14</v>
      </c>
      <c r="AL21" s="60"/>
      <c r="AM21" s="61"/>
      <c r="AN21" s="60"/>
      <c r="AO21" s="60"/>
      <c r="AP21" s="60"/>
      <c r="AQ21" s="60"/>
      <c r="AR21" s="506"/>
      <c r="AS21" s="506"/>
      <c r="AT21" s="91"/>
      <c r="AU21" s="65" t="s">
        <v>98</v>
      </c>
      <c r="AV21" s="150"/>
      <c r="AW21" s="151"/>
      <c r="AX21" s="59"/>
      <c r="BC21" s="45"/>
      <c r="BD21" s="29"/>
      <c r="BE21" s="29"/>
      <c r="BF21" s="45"/>
      <c r="BG21" s="45"/>
      <c r="HU21" s="22" t="str">
        <f t="shared" si="0"/>
        <v>　</v>
      </c>
      <c r="HV21" s="22" t="str">
        <f t="shared" si="1"/>
        <v xml:space="preserve"> </v>
      </c>
      <c r="HW21" s="47" t="str">
        <f t="shared" si="2"/>
        <v/>
      </c>
      <c r="HX21" s="47" t="str">
        <f t="shared" si="3"/>
        <v/>
      </c>
    </row>
    <row r="22" spans="2:232" ht="33" customHeight="1" thickBot="1">
      <c r="B22" s="93"/>
      <c r="C22" s="93"/>
      <c r="D22" s="93"/>
      <c r="E22" s="93"/>
      <c r="F22" s="93"/>
      <c r="G22" s="94"/>
      <c r="H22" s="95"/>
      <c r="I22" s="95"/>
      <c r="J22" s="95"/>
      <c r="K22" s="95"/>
      <c r="L22" s="95"/>
      <c r="M22" s="95"/>
      <c r="N22" s="95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6"/>
      <c r="AC22" s="96"/>
      <c r="AD22" s="96"/>
      <c r="AE22" s="96"/>
      <c r="AF22" s="96"/>
      <c r="AG22" s="96"/>
      <c r="AH22" s="96"/>
      <c r="AI22" s="96"/>
      <c r="AK22" s="500">
        <v>15</v>
      </c>
      <c r="AL22" s="62"/>
      <c r="AM22" s="63"/>
      <c r="AN22" s="62"/>
      <c r="AO22" s="62"/>
      <c r="AP22" s="62"/>
      <c r="AQ22" s="62"/>
      <c r="AR22" s="507"/>
      <c r="AS22" s="507"/>
      <c r="AT22" s="92"/>
      <c r="AU22" s="508" t="s">
        <v>98</v>
      </c>
      <c r="AV22" s="97"/>
      <c r="AW22" s="98"/>
      <c r="AX22" s="64"/>
      <c r="BC22" s="45"/>
      <c r="BD22" s="29"/>
      <c r="BE22" s="29"/>
      <c r="BF22" s="45"/>
      <c r="BG22" s="45"/>
      <c r="HU22" s="22" t="e">
        <f>TRIM(#REF!)&amp; "　"&amp;TRIM(#REF!)</f>
        <v>#REF!</v>
      </c>
      <c r="HV22" s="22" t="e">
        <f>ASC(TRIM(#REF!)&amp;" "&amp;TRIM(#REF!))</f>
        <v>#REF!</v>
      </c>
      <c r="HW22" s="47" t="e">
        <f>IF(#REF! ="","",#REF!)</f>
        <v>#REF!</v>
      </c>
      <c r="HX22" s="47" t="e">
        <f>IF(#REF!="","",#REF!)</f>
        <v>#REF!</v>
      </c>
    </row>
    <row r="23" spans="2:232" s="80" customFormat="1" ht="19.5" customHeight="1" thickBot="1">
      <c r="B23" s="82"/>
      <c r="C23" s="82"/>
      <c r="D23" s="82"/>
      <c r="E23" s="82"/>
      <c r="F23" s="82"/>
      <c r="G23" s="71"/>
      <c r="H23" s="83"/>
      <c r="I23" s="83"/>
      <c r="J23" s="83"/>
      <c r="K23" s="83"/>
      <c r="L23" s="83"/>
      <c r="M23" s="83"/>
      <c r="N23" s="83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84"/>
      <c r="AC23" s="84"/>
      <c r="AD23" s="84"/>
      <c r="AE23" s="84"/>
      <c r="AF23" s="84"/>
      <c r="AG23" s="84"/>
      <c r="AH23" s="84"/>
      <c r="AI23" s="84"/>
      <c r="AK23" s="85"/>
      <c r="AL23" s="71"/>
      <c r="AM23" s="86"/>
      <c r="AN23" s="71"/>
      <c r="AO23" s="71"/>
      <c r="AP23" s="71"/>
      <c r="AQ23" s="71"/>
      <c r="AR23" s="72"/>
      <c r="AS23" s="72"/>
      <c r="AT23" s="73"/>
      <c r="AU23" s="74"/>
      <c r="AV23" s="75"/>
      <c r="AW23" s="75"/>
      <c r="AX23" s="73"/>
      <c r="HW23" s="87"/>
      <c r="HX23" s="87"/>
    </row>
    <row r="24" spans="2:232" s="80" customFormat="1" ht="25.5" customHeight="1" thickBot="1">
      <c r="B24" s="101" t="s">
        <v>25</v>
      </c>
      <c r="C24" s="102"/>
      <c r="D24" s="107" t="s">
        <v>82</v>
      </c>
      <c r="E24" s="108"/>
      <c r="F24" s="108"/>
      <c r="G24" s="109"/>
      <c r="H24" s="110" t="s">
        <v>83</v>
      </c>
      <c r="I24" s="110"/>
      <c r="J24" s="110"/>
      <c r="K24" s="110"/>
      <c r="L24" s="110"/>
      <c r="M24" s="110"/>
      <c r="N24" s="111"/>
      <c r="O24" s="110" t="s">
        <v>84</v>
      </c>
      <c r="P24" s="110"/>
      <c r="Q24" s="110"/>
      <c r="R24" s="110"/>
      <c r="S24" s="110"/>
      <c r="T24" s="110"/>
      <c r="U24" s="126"/>
      <c r="V24" s="127" t="s">
        <v>26</v>
      </c>
      <c r="W24" s="110"/>
      <c r="X24" s="110"/>
      <c r="Y24" s="110"/>
      <c r="Z24" s="110"/>
      <c r="AA24" s="126"/>
      <c r="AB24" s="112" t="s">
        <v>27</v>
      </c>
      <c r="AC24" s="113"/>
      <c r="AD24" s="113"/>
      <c r="AE24" s="113"/>
      <c r="AF24" s="113"/>
      <c r="AG24" s="113"/>
      <c r="AH24" s="114"/>
      <c r="AI24" s="115" t="s">
        <v>28</v>
      </c>
      <c r="AJ24" s="113"/>
      <c r="AK24" s="113"/>
      <c r="AL24" s="113"/>
      <c r="AM24" s="116"/>
      <c r="AN24" s="76"/>
      <c r="AO24" s="77" t="s">
        <v>29</v>
      </c>
      <c r="AP24" s="78"/>
      <c r="AQ24" s="78"/>
      <c r="AR24" s="128" t="s">
        <v>30</v>
      </c>
      <c r="AS24" s="128"/>
      <c r="AT24" s="128"/>
      <c r="AU24" s="128"/>
      <c r="AV24" s="78"/>
      <c r="AW24" s="78"/>
      <c r="AX24" s="79"/>
      <c r="AY24" s="78"/>
      <c r="AZ24" s="78"/>
      <c r="BA24" s="78"/>
      <c r="BB24" s="78"/>
      <c r="BC24" s="78"/>
      <c r="BD24" s="79"/>
      <c r="HV24" s="87"/>
      <c r="HW24" s="87"/>
    </row>
    <row r="25" spans="2:232" s="80" customFormat="1" ht="25.5" customHeight="1" thickTop="1">
      <c r="B25" s="103"/>
      <c r="C25" s="104"/>
      <c r="D25" s="129"/>
      <c r="E25" s="130"/>
      <c r="F25" s="130"/>
      <c r="G25" s="131"/>
      <c r="H25" s="132"/>
      <c r="I25" s="133"/>
      <c r="J25" s="133"/>
      <c r="K25" s="133"/>
      <c r="L25" s="133"/>
      <c r="M25" s="133"/>
      <c r="N25" s="134"/>
      <c r="O25" s="99"/>
      <c r="P25" s="99"/>
      <c r="Q25" s="99"/>
      <c r="R25" s="99"/>
      <c r="S25" s="99"/>
      <c r="T25" s="99"/>
      <c r="U25" s="100"/>
      <c r="V25" s="135"/>
      <c r="W25" s="99"/>
      <c r="X25" s="99"/>
      <c r="Y25" s="99"/>
      <c r="Z25" s="136" t="s">
        <v>31</v>
      </c>
      <c r="AA25" s="137"/>
      <c r="AB25" s="138"/>
      <c r="AC25" s="139"/>
      <c r="AD25" s="139"/>
      <c r="AE25" s="139"/>
      <c r="AF25" s="139"/>
      <c r="AG25" s="139"/>
      <c r="AH25" s="140"/>
      <c r="AI25" s="141"/>
      <c r="AJ25" s="142"/>
      <c r="AK25" s="142"/>
      <c r="AL25" s="142"/>
      <c r="AM25" s="143"/>
      <c r="AN25" s="76"/>
      <c r="AO25" s="340"/>
      <c r="AP25" s="341"/>
      <c r="AQ25" s="344" t="s">
        <v>32</v>
      </c>
      <c r="AR25" s="346"/>
      <c r="AS25" s="347"/>
      <c r="AT25" s="347"/>
      <c r="AU25" s="348"/>
      <c r="AW25" s="119" t="s">
        <v>33</v>
      </c>
      <c r="AX25" s="120"/>
      <c r="AY25" s="88"/>
      <c r="AZ25" s="79"/>
      <c r="BA25" s="269"/>
      <c r="BB25" s="269"/>
      <c r="BC25" s="269"/>
      <c r="HV25" s="87"/>
      <c r="HW25" s="87"/>
    </row>
    <row r="26" spans="2:232" s="80" customFormat="1" ht="25.5" customHeight="1">
      <c r="B26" s="103"/>
      <c r="C26" s="104"/>
      <c r="D26" s="270"/>
      <c r="E26" s="271"/>
      <c r="F26" s="271"/>
      <c r="G26" s="272"/>
      <c r="H26" s="273"/>
      <c r="I26" s="274"/>
      <c r="J26" s="274"/>
      <c r="K26" s="274"/>
      <c r="L26" s="274"/>
      <c r="M26" s="274"/>
      <c r="N26" s="275"/>
      <c r="O26" s="117"/>
      <c r="P26" s="117"/>
      <c r="Q26" s="117"/>
      <c r="R26" s="117"/>
      <c r="S26" s="117"/>
      <c r="T26" s="117"/>
      <c r="U26" s="118"/>
      <c r="V26" s="276"/>
      <c r="W26" s="117"/>
      <c r="X26" s="117"/>
      <c r="Y26" s="117"/>
      <c r="Z26" s="277" t="s">
        <v>31</v>
      </c>
      <c r="AA26" s="278"/>
      <c r="AB26" s="279"/>
      <c r="AC26" s="280"/>
      <c r="AD26" s="280"/>
      <c r="AE26" s="280"/>
      <c r="AF26" s="280"/>
      <c r="AG26" s="280"/>
      <c r="AH26" s="281"/>
      <c r="AI26" s="282"/>
      <c r="AJ26" s="280"/>
      <c r="AK26" s="280"/>
      <c r="AL26" s="280"/>
      <c r="AM26" s="283"/>
      <c r="AN26" s="76"/>
      <c r="AO26" s="342"/>
      <c r="AP26" s="343"/>
      <c r="AQ26" s="345"/>
      <c r="AR26" s="349"/>
      <c r="AS26" s="350"/>
      <c r="AT26" s="350"/>
      <c r="AU26" s="351"/>
      <c r="AV26" s="81"/>
      <c r="AW26" s="121"/>
      <c r="AX26" s="122"/>
      <c r="HV26" s="87"/>
      <c r="HW26" s="87"/>
    </row>
    <row r="27" spans="2:232" s="80" customFormat="1" ht="25.5" customHeight="1" thickBot="1">
      <c r="B27" s="105"/>
      <c r="C27" s="106"/>
      <c r="D27" s="326"/>
      <c r="E27" s="327"/>
      <c r="F27" s="327"/>
      <c r="G27" s="328"/>
      <c r="H27" s="329"/>
      <c r="I27" s="330"/>
      <c r="J27" s="330"/>
      <c r="K27" s="330"/>
      <c r="L27" s="330"/>
      <c r="M27" s="330"/>
      <c r="N27" s="331"/>
      <c r="O27" s="123"/>
      <c r="P27" s="124"/>
      <c r="Q27" s="124"/>
      <c r="R27" s="124"/>
      <c r="S27" s="124"/>
      <c r="T27" s="124"/>
      <c r="U27" s="125"/>
      <c r="V27" s="332"/>
      <c r="W27" s="124"/>
      <c r="X27" s="124"/>
      <c r="Y27" s="124"/>
      <c r="Z27" s="333" t="s">
        <v>31</v>
      </c>
      <c r="AA27" s="334"/>
      <c r="AB27" s="335"/>
      <c r="AC27" s="336"/>
      <c r="AD27" s="336"/>
      <c r="AE27" s="336"/>
      <c r="AF27" s="336"/>
      <c r="AG27" s="336"/>
      <c r="AH27" s="337"/>
      <c r="AI27" s="338"/>
      <c r="AJ27" s="336"/>
      <c r="AK27" s="336"/>
      <c r="AL27" s="336"/>
      <c r="AM27" s="339"/>
      <c r="HV27" s="87"/>
      <c r="HW27" s="87"/>
    </row>
    <row r="28" spans="2:232" ht="21" customHeight="1">
      <c r="B28" s="22"/>
      <c r="HW28" s="47"/>
    </row>
    <row r="29" spans="2:232" ht="21" customHeight="1">
      <c r="B29" s="22"/>
      <c r="HW29" s="47"/>
    </row>
    <row r="30" spans="2:232" ht="21" customHeight="1">
      <c r="B30" s="22"/>
    </row>
    <row r="31" spans="2:232" ht="21" customHeight="1">
      <c r="B31" s="22"/>
    </row>
    <row r="32" spans="2:232" ht="21" customHeight="1">
      <c r="B32" s="22"/>
    </row>
    <row r="33" spans="2:2" ht="21" customHeight="1">
      <c r="B33" s="22"/>
    </row>
    <row r="34" spans="2:2" ht="21" customHeight="1">
      <c r="B34" s="22"/>
    </row>
    <row r="35" spans="2:2" ht="21" customHeight="1">
      <c r="B35" s="22"/>
    </row>
    <row r="36" spans="2:2" ht="21" customHeight="1">
      <c r="B36" s="22"/>
    </row>
    <row r="37" spans="2:2" ht="21" customHeight="1">
      <c r="B37" s="22"/>
    </row>
    <row r="38" spans="2:2" ht="21" customHeight="1">
      <c r="B38" s="22"/>
    </row>
    <row r="39" spans="2:2" ht="21" customHeight="1">
      <c r="B39" s="22"/>
    </row>
    <row r="40" spans="2:2" ht="21" customHeight="1">
      <c r="B40" s="22"/>
    </row>
    <row r="41" spans="2:2" ht="21" customHeight="1">
      <c r="B41" s="22"/>
    </row>
    <row r="42" spans="2:2" ht="21" customHeight="1">
      <c r="B42" s="22"/>
    </row>
    <row r="43" spans="2:2" ht="21" customHeight="1">
      <c r="B43" s="22"/>
    </row>
    <row r="44" spans="2:2" ht="21" customHeight="1">
      <c r="B44" s="22"/>
    </row>
    <row r="45" spans="2:2" ht="21" customHeight="1">
      <c r="B45" s="22"/>
    </row>
    <row r="46" spans="2:2" ht="21" customHeight="1">
      <c r="B46" s="22"/>
    </row>
  </sheetData>
  <mergeCells count="136">
    <mergeCell ref="AR5:AV5"/>
    <mergeCell ref="AV18:AW18"/>
    <mergeCell ref="AV19:AW19"/>
    <mergeCell ref="AV9:AW9"/>
    <mergeCell ref="AV10:AW10"/>
    <mergeCell ref="AV11:AW11"/>
    <mergeCell ref="AV12:AW12"/>
    <mergeCell ref="AV13:AW13"/>
    <mergeCell ref="AV14:AW14"/>
    <mergeCell ref="AV15:AW15"/>
    <mergeCell ref="AV16:AW16"/>
    <mergeCell ref="AV17:AW17"/>
    <mergeCell ref="D27:G27"/>
    <mergeCell ref="H27:N27"/>
    <mergeCell ref="V27:Y27"/>
    <mergeCell ref="Z27:AA27"/>
    <mergeCell ref="AB27:AH27"/>
    <mergeCell ref="AI27:AM27"/>
    <mergeCell ref="AO25:AP26"/>
    <mergeCell ref="AQ25:AQ26"/>
    <mergeCell ref="AR25:AU26"/>
    <mergeCell ref="BA25:BC25"/>
    <mergeCell ref="D26:G26"/>
    <mergeCell ref="H26:N26"/>
    <mergeCell ref="V26:Y26"/>
    <mergeCell ref="Z26:AA26"/>
    <mergeCell ref="AB26:AH26"/>
    <mergeCell ref="AI26:AM26"/>
    <mergeCell ref="AU7:AW7"/>
    <mergeCell ref="B8:E8"/>
    <mergeCell ref="F8:T8"/>
    <mergeCell ref="U8:X8"/>
    <mergeCell ref="Y8:AI8"/>
    <mergeCell ref="AV8:AW8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J13:J15"/>
    <mergeCell ref="K13:N13"/>
    <mergeCell ref="F3:H3"/>
    <mergeCell ref="I3:AI3"/>
    <mergeCell ref="B5:F5"/>
    <mergeCell ref="G5:AI5"/>
    <mergeCell ref="B7:E7"/>
    <mergeCell ref="F7:T7"/>
    <mergeCell ref="U7:X7"/>
    <mergeCell ref="Y7:AI7"/>
    <mergeCell ref="AL3:AM3"/>
    <mergeCell ref="O13:R13"/>
    <mergeCell ref="S13:V13"/>
    <mergeCell ref="W13:W15"/>
    <mergeCell ref="C12:F12"/>
    <mergeCell ref="G12:V12"/>
    <mergeCell ref="W12:Z12"/>
    <mergeCell ref="AA12:AI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A11:AI11"/>
    <mergeCell ref="H14:I14"/>
    <mergeCell ref="K14:N14"/>
    <mergeCell ref="O14:R14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V18:AA18"/>
    <mergeCell ref="AB18:AI18"/>
    <mergeCell ref="B16:AI16"/>
    <mergeCell ref="B17:F17"/>
    <mergeCell ref="G17:N17"/>
    <mergeCell ref="O17:U17"/>
    <mergeCell ref="V17:AA17"/>
    <mergeCell ref="AB17:AI17"/>
    <mergeCell ref="O18:U18"/>
    <mergeCell ref="B18:F18"/>
    <mergeCell ref="G18:N18"/>
    <mergeCell ref="V19:AA19"/>
    <mergeCell ref="AB19:AI19"/>
    <mergeCell ref="AV21:AW21"/>
    <mergeCell ref="B20:F20"/>
    <mergeCell ref="G20:N20"/>
    <mergeCell ref="O20:U20"/>
    <mergeCell ref="V20:AA20"/>
    <mergeCell ref="AB20:AI20"/>
    <mergeCell ref="G21:N21"/>
    <mergeCell ref="O21:U21"/>
    <mergeCell ref="V21:AA21"/>
    <mergeCell ref="B21:F21"/>
    <mergeCell ref="AB21:AI21"/>
    <mergeCell ref="B19:F19"/>
    <mergeCell ref="G19:N19"/>
    <mergeCell ref="O19:U19"/>
    <mergeCell ref="B22:F22"/>
    <mergeCell ref="G22:N22"/>
    <mergeCell ref="O22:U22"/>
    <mergeCell ref="V22:AA22"/>
    <mergeCell ref="AB22:AI22"/>
    <mergeCell ref="AV22:AW22"/>
    <mergeCell ref="O25:U25"/>
    <mergeCell ref="B24:C27"/>
    <mergeCell ref="D24:G24"/>
    <mergeCell ref="H24:N24"/>
    <mergeCell ref="AB24:AH24"/>
    <mergeCell ref="AI24:AM24"/>
    <mergeCell ref="O26:U26"/>
    <mergeCell ref="AW25:AX26"/>
    <mergeCell ref="O27:U27"/>
    <mergeCell ref="O24:U24"/>
    <mergeCell ref="V24:AA24"/>
    <mergeCell ref="AR24:AU24"/>
    <mergeCell ref="D25:G25"/>
    <mergeCell ref="H25:N25"/>
    <mergeCell ref="V25:Y25"/>
    <mergeCell ref="Z25:AA25"/>
    <mergeCell ref="AB25:AH25"/>
    <mergeCell ref="AI25:AM25"/>
  </mergeCells>
  <phoneticPr fontId="2"/>
  <dataValidations count="15">
    <dataValidation allowBlank="1" showInputMessage="1" showErrorMessage="1" promptTitle="ポジション" prompt="ＦＰ，ＧＫのいずれかで記入" sqref="WWU983050:WWU983060 KI10:KI20 UE10:UE20 AEA10:AEA20 ANW10:ANW20 AXS10:AXS20 BHO10:BHO20 BRK10:BRK20 CBG10:CBG20 CLC10:CLC20 CUY10:CUY20 DEU10:DEU20 DOQ10:DOQ20 DYM10:DYM20 EII10:EII20 ESE10:ESE20 FCA10:FCA20 FLW10:FLW20 FVS10:FVS20 GFO10:GFO20 GPK10:GPK20 GZG10:GZG20 HJC10:HJC20 HSY10:HSY20 ICU10:ICU20 IMQ10:IMQ20 IWM10:IWM20 JGI10:JGI20 JQE10:JQE20 KAA10:KAA20 KJW10:KJW20 KTS10:KTS20 LDO10:LDO20 LNK10:LNK20 LXG10:LXG20 MHC10:MHC20 MQY10:MQY20 NAU10:NAU20 NKQ10:NKQ20 NUM10:NUM20 OEI10:OEI20 OOE10:OOE20 OYA10:OYA20 PHW10:PHW20 PRS10:PRS20 QBO10:QBO20 QLK10:QLK20 QVG10:QVG20 RFC10:RFC20 ROY10:ROY20 RYU10:RYU20 SIQ10:SIQ20 SSM10:SSM20 TCI10:TCI20 TME10:TME20 TWA10:TWA20 UFW10:UFW20 UPS10:UPS20 UZO10:UZO20 VJK10:VJK20 VTG10:VTG20 WDC10:WDC20 WMY10:WMY20 WWU10:WWU20 AM65546:AM65556 KI65546:KI65556 UE65546:UE65556 AEA65546:AEA65556 ANW65546:ANW65556 AXS65546:AXS65556 BHO65546:BHO65556 BRK65546:BRK65556 CBG65546:CBG65556 CLC65546:CLC65556 CUY65546:CUY65556 DEU65546:DEU65556 DOQ65546:DOQ65556 DYM65546:DYM65556 EII65546:EII65556 ESE65546:ESE65556 FCA65546:FCA65556 FLW65546:FLW65556 FVS65546:FVS65556 GFO65546:GFO65556 GPK65546:GPK65556 GZG65546:GZG65556 HJC65546:HJC65556 HSY65546:HSY65556 ICU65546:ICU65556 IMQ65546:IMQ65556 IWM65546:IWM65556 JGI65546:JGI65556 JQE65546:JQE65556 KAA65546:KAA65556 KJW65546:KJW65556 KTS65546:KTS65556 LDO65546:LDO65556 LNK65546:LNK65556 LXG65546:LXG65556 MHC65546:MHC65556 MQY65546:MQY65556 NAU65546:NAU65556 NKQ65546:NKQ65556 NUM65546:NUM65556 OEI65546:OEI65556 OOE65546:OOE65556 OYA65546:OYA65556 PHW65546:PHW65556 PRS65546:PRS65556 QBO65546:QBO65556 QLK65546:QLK65556 QVG65546:QVG65556 RFC65546:RFC65556 ROY65546:ROY65556 RYU65546:RYU65556 SIQ65546:SIQ65556 SSM65546:SSM65556 TCI65546:TCI65556 TME65546:TME65556 TWA65546:TWA65556 UFW65546:UFW65556 UPS65546:UPS65556 UZO65546:UZO65556 VJK65546:VJK65556 VTG65546:VTG65556 WDC65546:WDC65556 WMY65546:WMY65556 WWU65546:WWU65556 AM131082:AM131092 KI131082:KI131092 UE131082:UE131092 AEA131082:AEA131092 ANW131082:ANW131092 AXS131082:AXS131092 BHO131082:BHO131092 BRK131082:BRK131092 CBG131082:CBG131092 CLC131082:CLC131092 CUY131082:CUY131092 DEU131082:DEU131092 DOQ131082:DOQ131092 DYM131082:DYM131092 EII131082:EII131092 ESE131082:ESE131092 FCA131082:FCA131092 FLW131082:FLW131092 FVS131082:FVS131092 GFO131082:GFO131092 GPK131082:GPK131092 GZG131082:GZG131092 HJC131082:HJC131092 HSY131082:HSY131092 ICU131082:ICU131092 IMQ131082:IMQ131092 IWM131082:IWM131092 JGI131082:JGI131092 JQE131082:JQE131092 KAA131082:KAA131092 KJW131082:KJW131092 KTS131082:KTS131092 LDO131082:LDO131092 LNK131082:LNK131092 LXG131082:LXG131092 MHC131082:MHC131092 MQY131082:MQY131092 NAU131082:NAU131092 NKQ131082:NKQ131092 NUM131082:NUM131092 OEI131082:OEI131092 OOE131082:OOE131092 OYA131082:OYA131092 PHW131082:PHW131092 PRS131082:PRS131092 QBO131082:QBO131092 QLK131082:QLK131092 QVG131082:QVG131092 RFC131082:RFC131092 ROY131082:ROY131092 RYU131082:RYU131092 SIQ131082:SIQ131092 SSM131082:SSM131092 TCI131082:TCI131092 TME131082:TME131092 TWA131082:TWA131092 UFW131082:UFW131092 UPS131082:UPS131092 UZO131082:UZO131092 VJK131082:VJK131092 VTG131082:VTG131092 WDC131082:WDC131092 WMY131082:WMY131092 WWU131082:WWU131092 AM196618:AM196628 KI196618:KI196628 UE196618:UE196628 AEA196618:AEA196628 ANW196618:ANW196628 AXS196618:AXS196628 BHO196618:BHO196628 BRK196618:BRK196628 CBG196618:CBG196628 CLC196618:CLC196628 CUY196618:CUY196628 DEU196618:DEU196628 DOQ196618:DOQ196628 DYM196618:DYM196628 EII196618:EII196628 ESE196618:ESE196628 FCA196618:FCA196628 FLW196618:FLW196628 FVS196618:FVS196628 GFO196618:GFO196628 GPK196618:GPK196628 GZG196618:GZG196628 HJC196618:HJC196628 HSY196618:HSY196628 ICU196618:ICU196628 IMQ196618:IMQ196628 IWM196618:IWM196628 JGI196618:JGI196628 JQE196618:JQE196628 KAA196618:KAA196628 KJW196618:KJW196628 KTS196618:KTS196628 LDO196618:LDO196628 LNK196618:LNK196628 LXG196618:LXG196628 MHC196618:MHC196628 MQY196618:MQY196628 NAU196618:NAU196628 NKQ196618:NKQ196628 NUM196618:NUM196628 OEI196618:OEI196628 OOE196618:OOE196628 OYA196618:OYA196628 PHW196618:PHW196628 PRS196618:PRS196628 QBO196618:QBO196628 QLK196618:QLK196628 QVG196618:QVG196628 RFC196618:RFC196628 ROY196618:ROY196628 RYU196618:RYU196628 SIQ196618:SIQ196628 SSM196618:SSM196628 TCI196618:TCI196628 TME196618:TME196628 TWA196618:TWA196628 UFW196618:UFW196628 UPS196618:UPS196628 UZO196618:UZO196628 VJK196618:VJK196628 VTG196618:VTG196628 WDC196618:WDC196628 WMY196618:WMY196628 WWU196618:WWU196628 AM262154:AM262164 KI262154:KI262164 UE262154:UE262164 AEA262154:AEA262164 ANW262154:ANW262164 AXS262154:AXS262164 BHO262154:BHO262164 BRK262154:BRK262164 CBG262154:CBG262164 CLC262154:CLC262164 CUY262154:CUY262164 DEU262154:DEU262164 DOQ262154:DOQ262164 DYM262154:DYM262164 EII262154:EII262164 ESE262154:ESE262164 FCA262154:FCA262164 FLW262154:FLW262164 FVS262154:FVS262164 GFO262154:GFO262164 GPK262154:GPK262164 GZG262154:GZG262164 HJC262154:HJC262164 HSY262154:HSY262164 ICU262154:ICU262164 IMQ262154:IMQ262164 IWM262154:IWM262164 JGI262154:JGI262164 JQE262154:JQE262164 KAA262154:KAA262164 KJW262154:KJW262164 KTS262154:KTS262164 LDO262154:LDO262164 LNK262154:LNK262164 LXG262154:LXG262164 MHC262154:MHC262164 MQY262154:MQY262164 NAU262154:NAU262164 NKQ262154:NKQ262164 NUM262154:NUM262164 OEI262154:OEI262164 OOE262154:OOE262164 OYA262154:OYA262164 PHW262154:PHW262164 PRS262154:PRS262164 QBO262154:QBO262164 QLK262154:QLK262164 QVG262154:QVG262164 RFC262154:RFC262164 ROY262154:ROY262164 RYU262154:RYU262164 SIQ262154:SIQ262164 SSM262154:SSM262164 TCI262154:TCI262164 TME262154:TME262164 TWA262154:TWA262164 UFW262154:UFW262164 UPS262154:UPS262164 UZO262154:UZO262164 VJK262154:VJK262164 VTG262154:VTG262164 WDC262154:WDC262164 WMY262154:WMY262164 WWU262154:WWU262164 AM327690:AM327700 KI327690:KI327700 UE327690:UE327700 AEA327690:AEA327700 ANW327690:ANW327700 AXS327690:AXS327700 BHO327690:BHO327700 BRK327690:BRK327700 CBG327690:CBG327700 CLC327690:CLC327700 CUY327690:CUY327700 DEU327690:DEU327700 DOQ327690:DOQ327700 DYM327690:DYM327700 EII327690:EII327700 ESE327690:ESE327700 FCA327690:FCA327700 FLW327690:FLW327700 FVS327690:FVS327700 GFO327690:GFO327700 GPK327690:GPK327700 GZG327690:GZG327700 HJC327690:HJC327700 HSY327690:HSY327700 ICU327690:ICU327700 IMQ327690:IMQ327700 IWM327690:IWM327700 JGI327690:JGI327700 JQE327690:JQE327700 KAA327690:KAA327700 KJW327690:KJW327700 KTS327690:KTS327700 LDO327690:LDO327700 LNK327690:LNK327700 LXG327690:LXG327700 MHC327690:MHC327700 MQY327690:MQY327700 NAU327690:NAU327700 NKQ327690:NKQ327700 NUM327690:NUM327700 OEI327690:OEI327700 OOE327690:OOE327700 OYA327690:OYA327700 PHW327690:PHW327700 PRS327690:PRS327700 QBO327690:QBO327700 QLK327690:QLK327700 QVG327690:QVG327700 RFC327690:RFC327700 ROY327690:ROY327700 RYU327690:RYU327700 SIQ327690:SIQ327700 SSM327690:SSM327700 TCI327690:TCI327700 TME327690:TME327700 TWA327690:TWA327700 UFW327690:UFW327700 UPS327690:UPS327700 UZO327690:UZO327700 VJK327690:VJK327700 VTG327690:VTG327700 WDC327690:WDC327700 WMY327690:WMY327700 WWU327690:WWU327700 AM393226:AM393236 KI393226:KI393236 UE393226:UE393236 AEA393226:AEA393236 ANW393226:ANW393236 AXS393226:AXS393236 BHO393226:BHO393236 BRK393226:BRK393236 CBG393226:CBG393236 CLC393226:CLC393236 CUY393226:CUY393236 DEU393226:DEU393236 DOQ393226:DOQ393236 DYM393226:DYM393236 EII393226:EII393236 ESE393226:ESE393236 FCA393226:FCA393236 FLW393226:FLW393236 FVS393226:FVS393236 GFO393226:GFO393236 GPK393226:GPK393236 GZG393226:GZG393236 HJC393226:HJC393236 HSY393226:HSY393236 ICU393226:ICU393236 IMQ393226:IMQ393236 IWM393226:IWM393236 JGI393226:JGI393236 JQE393226:JQE393236 KAA393226:KAA393236 KJW393226:KJW393236 KTS393226:KTS393236 LDO393226:LDO393236 LNK393226:LNK393236 LXG393226:LXG393236 MHC393226:MHC393236 MQY393226:MQY393236 NAU393226:NAU393236 NKQ393226:NKQ393236 NUM393226:NUM393236 OEI393226:OEI393236 OOE393226:OOE393236 OYA393226:OYA393236 PHW393226:PHW393236 PRS393226:PRS393236 QBO393226:QBO393236 QLK393226:QLK393236 QVG393226:QVG393236 RFC393226:RFC393236 ROY393226:ROY393236 RYU393226:RYU393236 SIQ393226:SIQ393236 SSM393226:SSM393236 TCI393226:TCI393236 TME393226:TME393236 TWA393226:TWA393236 UFW393226:UFW393236 UPS393226:UPS393236 UZO393226:UZO393236 VJK393226:VJK393236 VTG393226:VTG393236 WDC393226:WDC393236 WMY393226:WMY393236 WWU393226:WWU393236 AM458762:AM458772 KI458762:KI458772 UE458762:UE458772 AEA458762:AEA458772 ANW458762:ANW458772 AXS458762:AXS458772 BHO458762:BHO458772 BRK458762:BRK458772 CBG458762:CBG458772 CLC458762:CLC458772 CUY458762:CUY458772 DEU458762:DEU458772 DOQ458762:DOQ458772 DYM458762:DYM458772 EII458762:EII458772 ESE458762:ESE458772 FCA458762:FCA458772 FLW458762:FLW458772 FVS458762:FVS458772 GFO458762:GFO458772 GPK458762:GPK458772 GZG458762:GZG458772 HJC458762:HJC458772 HSY458762:HSY458772 ICU458762:ICU458772 IMQ458762:IMQ458772 IWM458762:IWM458772 JGI458762:JGI458772 JQE458762:JQE458772 KAA458762:KAA458772 KJW458762:KJW458772 KTS458762:KTS458772 LDO458762:LDO458772 LNK458762:LNK458772 LXG458762:LXG458772 MHC458762:MHC458772 MQY458762:MQY458772 NAU458762:NAU458772 NKQ458762:NKQ458772 NUM458762:NUM458772 OEI458762:OEI458772 OOE458762:OOE458772 OYA458762:OYA458772 PHW458762:PHW458772 PRS458762:PRS458772 QBO458762:QBO458772 QLK458762:QLK458772 QVG458762:QVG458772 RFC458762:RFC458772 ROY458762:ROY458772 RYU458762:RYU458772 SIQ458762:SIQ458772 SSM458762:SSM458772 TCI458762:TCI458772 TME458762:TME458772 TWA458762:TWA458772 UFW458762:UFW458772 UPS458762:UPS458772 UZO458762:UZO458772 VJK458762:VJK458772 VTG458762:VTG458772 WDC458762:WDC458772 WMY458762:WMY458772 WWU458762:WWU458772 AM524298:AM524308 KI524298:KI524308 UE524298:UE524308 AEA524298:AEA524308 ANW524298:ANW524308 AXS524298:AXS524308 BHO524298:BHO524308 BRK524298:BRK524308 CBG524298:CBG524308 CLC524298:CLC524308 CUY524298:CUY524308 DEU524298:DEU524308 DOQ524298:DOQ524308 DYM524298:DYM524308 EII524298:EII524308 ESE524298:ESE524308 FCA524298:FCA524308 FLW524298:FLW524308 FVS524298:FVS524308 GFO524298:GFO524308 GPK524298:GPK524308 GZG524298:GZG524308 HJC524298:HJC524308 HSY524298:HSY524308 ICU524298:ICU524308 IMQ524298:IMQ524308 IWM524298:IWM524308 JGI524298:JGI524308 JQE524298:JQE524308 KAA524298:KAA524308 KJW524298:KJW524308 KTS524298:KTS524308 LDO524298:LDO524308 LNK524298:LNK524308 LXG524298:LXG524308 MHC524298:MHC524308 MQY524298:MQY524308 NAU524298:NAU524308 NKQ524298:NKQ524308 NUM524298:NUM524308 OEI524298:OEI524308 OOE524298:OOE524308 OYA524298:OYA524308 PHW524298:PHW524308 PRS524298:PRS524308 QBO524298:QBO524308 QLK524298:QLK524308 QVG524298:QVG524308 RFC524298:RFC524308 ROY524298:ROY524308 RYU524298:RYU524308 SIQ524298:SIQ524308 SSM524298:SSM524308 TCI524298:TCI524308 TME524298:TME524308 TWA524298:TWA524308 UFW524298:UFW524308 UPS524298:UPS524308 UZO524298:UZO524308 VJK524298:VJK524308 VTG524298:VTG524308 WDC524298:WDC524308 WMY524298:WMY524308 WWU524298:WWU524308 AM589834:AM589844 KI589834:KI589844 UE589834:UE589844 AEA589834:AEA589844 ANW589834:ANW589844 AXS589834:AXS589844 BHO589834:BHO589844 BRK589834:BRK589844 CBG589834:CBG589844 CLC589834:CLC589844 CUY589834:CUY589844 DEU589834:DEU589844 DOQ589834:DOQ589844 DYM589834:DYM589844 EII589834:EII589844 ESE589834:ESE589844 FCA589834:FCA589844 FLW589834:FLW589844 FVS589834:FVS589844 GFO589834:GFO589844 GPK589834:GPK589844 GZG589834:GZG589844 HJC589834:HJC589844 HSY589834:HSY589844 ICU589834:ICU589844 IMQ589834:IMQ589844 IWM589834:IWM589844 JGI589834:JGI589844 JQE589834:JQE589844 KAA589834:KAA589844 KJW589834:KJW589844 KTS589834:KTS589844 LDO589834:LDO589844 LNK589834:LNK589844 LXG589834:LXG589844 MHC589834:MHC589844 MQY589834:MQY589844 NAU589834:NAU589844 NKQ589834:NKQ589844 NUM589834:NUM589844 OEI589834:OEI589844 OOE589834:OOE589844 OYA589834:OYA589844 PHW589834:PHW589844 PRS589834:PRS589844 QBO589834:QBO589844 QLK589834:QLK589844 QVG589834:QVG589844 RFC589834:RFC589844 ROY589834:ROY589844 RYU589834:RYU589844 SIQ589834:SIQ589844 SSM589834:SSM589844 TCI589834:TCI589844 TME589834:TME589844 TWA589834:TWA589844 UFW589834:UFW589844 UPS589834:UPS589844 UZO589834:UZO589844 VJK589834:VJK589844 VTG589834:VTG589844 WDC589834:WDC589844 WMY589834:WMY589844 WWU589834:WWU589844 AM655370:AM655380 KI655370:KI655380 UE655370:UE655380 AEA655370:AEA655380 ANW655370:ANW655380 AXS655370:AXS655380 BHO655370:BHO655380 BRK655370:BRK655380 CBG655370:CBG655380 CLC655370:CLC655380 CUY655370:CUY655380 DEU655370:DEU655380 DOQ655370:DOQ655380 DYM655370:DYM655380 EII655370:EII655380 ESE655370:ESE655380 FCA655370:FCA655380 FLW655370:FLW655380 FVS655370:FVS655380 GFO655370:GFO655380 GPK655370:GPK655380 GZG655370:GZG655380 HJC655370:HJC655380 HSY655370:HSY655380 ICU655370:ICU655380 IMQ655370:IMQ655380 IWM655370:IWM655380 JGI655370:JGI655380 JQE655370:JQE655380 KAA655370:KAA655380 KJW655370:KJW655380 KTS655370:KTS655380 LDO655370:LDO655380 LNK655370:LNK655380 LXG655370:LXG655380 MHC655370:MHC655380 MQY655370:MQY655380 NAU655370:NAU655380 NKQ655370:NKQ655380 NUM655370:NUM655380 OEI655370:OEI655380 OOE655370:OOE655380 OYA655370:OYA655380 PHW655370:PHW655380 PRS655370:PRS655380 QBO655370:QBO655380 QLK655370:QLK655380 QVG655370:QVG655380 RFC655370:RFC655380 ROY655370:ROY655380 RYU655370:RYU655380 SIQ655370:SIQ655380 SSM655370:SSM655380 TCI655370:TCI655380 TME655370:TME655380 TWA655370:TWA655380 UFW655370:UFW655380 UPS655370:UPS655380 UZO655370:UZO655380 VJK655370:VJK655380 VTG655370:VTG655380 WDC655370:WDC655380 WMY655370:WMY655380 WWU655370:WWU655380 AM720906:AM720916 KI720906:KI720916 UE720906:UE720916 AEA720906:AEA720916 ANW720906:ANW720916 AXS720906:AXS720916 BHO720906:BHO720916 BRK720906:BRK720916 CBG720906:CBG720916 CLC720906:CLC720916 CUY720906:CUY720916 DEU720906:DEU720916 DOQ720906:DOQ720916 DYM720906:DYM720916 EII720906:EII720916 ESE720906:ESE720916 FCA720906:FCA720916 FLW720906:FLW720916 FVS720906:FVS720916 GFO720906:GFO720916 GPK720906:GPK720916 GZG720906:GZG720916 HJC720906:HJC720916 HSY720906:HSY720916 ICU720906:ICU720916 IMQ720906:IMQ720916 IWM720906:IWM720916 JGI720906:JGI720916 JQE720906:JQE720916 KAA720906:KAA720916 KJW720906:KJW720916 KTS720906:KTS720916 LDO720906:LDO720916 LNK720906:LNK720916 LXG720906:LXG720916 MHC720906:MHC720916 MQY720906:MQY720916 NAU720906:NAU720916 NKQ720906:NKQ720916 NUM720906:NUM720916 OEI720906:OEI720916 OOE720906:OOE720916 OYA720906:OYA720916 PHW720906:PHW720916 PRS720906:PRS720916 QBO720906:QBO720916 QLK720906:QLK720916 QVG720906:QVG720916 RFC720906:RFC720916 ROY720906:ROY720916 RYU720906:RYU720916 SIQ720906:SIQ720916 SSM720906:SSM720916 TCI720906:TCI720916 TME720906:TME720916 TWA720906:TWA720916 UFW720906:UFW720916 UPS720906:UPS720916 UZO720906:UZO720916 VJK720906:VJK720916 VTG720906:VTG720916 WDC720906:WDC720916 WMY720906:WMY720916 WWU720906:WWU720916 AM786442:AM786452 KI786442:KI786452 UE786442:UE786452 AEA786442:AEA786452 ANW786442:ANW786452 AXS786442:AXS786452 BHO786442:BHO786452 BRK786442:BRK786452 CBG786442:CBG786452 CLC786442:CLC786452 CUY786442:CUY786452 DEU786442:DEU786452 DOQ786442:DOQ786452 DYM786442:DYM786452 EII786442:EII786452 ESE786442:ESE786452 FCA786442:FCA786452 FLW786442:FLW786452 FVS786442:FVS786452 GFO786442:GFO786452 GPK786442:GPK786452 GZG786442:GZG786452 HJC786442:HJC786452 HSY786442:HSY786452 ICU786442:ICU786452 IMQ786442:IMQ786452 IWM786442:IWM786452 JGI786442:JGI786452 JQE786442:JQE786452 KAA786442:KAA786452 KJW786442:KJW786452 KTS786442:KTS786452 LDO786442:LDO786452 LNK786442:LNK786452 LXG786442:LXG786452 MHC786442:MHC786452 MQY786442:MQY786452 NAU786442:NAU786452 NKQ786442:NKQ786452 NUM786442:NUM786452 OEI786442:OEI786452 OOE786442:OOE786452 OYA786442:OYA786452 PHW786442:PHW786452 PRS786442:PRS786452 QBO786442:QBO786452 QLK786442:QLK786452 QVG786442:QVG786452 RFC786442:RFC786452 ROY786442:ROY786452 RYU786442:RYU786452 SIQ786442:SIQ786452 SSM786442:SSM786452 TCI786442:TCI786452 TME786442:TME786452 TWA786442:TWA786452 UFW786442:UFW786452 UPS786442:UPS786452 UZO786442:UZO786452 VJK786442:VJK786452 VTG786442:VTG786452 WDC786442:WDC786452 WMY786442:WMY786452 WWU786442:WWU786452 AM851978:AM851988 KI851978:KI851988 UE851978:UE851988 AEA851978:AEA851988 ANW851978:ANW851988 AXS851978:AXS851988 BHO851978:BHO851988 BRK851978:BRK851988 CBG851978:CBG851988 CLC851978:CLC851988 CUY851978:CUY851988 DEU851978:DEU851988 DOQ851978:DOQ851988 DYM851978:DYM851988 EII851978:EII851988 ESE851978:ESE851988 FCA851978:FCA851988 FLW851978:FLW851988 FVS851978:FVS851988 GFO851978:GFO851988 GPK851978:GPK851988 GZG851978:GZG851988 HJC851978:HJC851988 HSY851978:HSY851988 ICU851978:ICU851988 IMQ851978:IMQ851988 IWM851978:IWM851988 JGI851978:JGI851988 JQE851978:JQE851988 KAA851978:KAA851988 KJW851978:KJW851988 KTS851978:KTS851988 LDO851978:LDO851988 LNK851978:LNK851988 LXG851978:LXG851988 MHC851978:MHC851988 MQY851978:MQY851988 NAU851978:NAU851988 NKQ851978:NKQ851988 NUM851978:NUM851988 OEI851978:OEI851988 OOE851978:OOE851988 OYA851978:OYA851988 PHW851978:PHW851988 PRS851978:PRS851988 QBO851978:QBO851988 QLK851978:QLK851988 QVG851978:QVG851988 RFC851978:RFC851988 ROY851978:ROY851988 RYU851978:RYU851988 SIQ851978:SIQ851988 SSM851978:SSM851988 TCI851978:TCI851988 TME851978:TME851988 TWA851978:TWA851988 UFW851978:UFW851988 UPS851978:UPS851988 UZO851978:UZO851988 VJK851978:VJK851988 VTG851978:VTG851988 WDC851978:WDC851988 WMY851978:WMY851988 WWU851978:WWU851988 AM917514:AM917524 KI917514:KI917524 UE917514:UE917524 AEA917514:AEA917524 ANW917514:ANW917524 AXS917514:AXS917524 BHO917514:BHO917524 BRK917514:BRK917524 CBG917514:CBG917524 CLC917514:CLC917524 CUY917514:CUY917524 DEU917514:DEU917524 DOQ917514:DOQ917524 DYM917514:DYM917524 EII917514:EII917524 ESE917514:ESE917524 FCA917514:FCA917524 FLW917514:FLW917524 FVS917514:FVS917524 GFO917514:GFO917524 GPK917514:GPK917524 GZG917514:GZG917524 HJC917514:HJC917524 HSY917514:HSY917524 ICU917514:ICU917524 IMQ917514:IMQ917524 IWM917514:IWM917524 JGI917514:JGI917524 JQE917514:JQE917524 KAA917514:KAA917524 KJW917514:KJW917524 KTS917514:KTS917524 LDO917514:LDO917524 LNK917514:LNK917524 LXG917514:LXG917524 MHC917514:MHC917524 MQY917514:MQY917524 NAU917514:NAU917524 NKQ917514:NKQ917524 NUM917514:NUM917524 OEI917514:OEI917524 OOE917514:OOE917524 OYA917514:OYA917524 PHW917514:PHW917524 PRS917514:PRS917524 QBO917514:QBO917524 QLK917514:QLK917524 QVG917514:QVG917524 RFC917514:RFC917524 ROY917514:ROY917524 RYU917514:RYU917524 SIQ917514:SIQ917524 SSM917514:SSM917524 TCI917514:TCI917524 TME917514:TME917524 TWA917514:TWA917524 UFW917514:UFW917524 UPS917514:UPS917524 UZO917514:UZO917524 VJK917514:VJK917524 VTG917514:VTG917524 WDC917514:WDC917524 WMY917514:WMY917524 WWU917514:WWU917524 AM983050:AM983060 KI983050:KI983060 UE983050:UE983060 AEA983050:AEA983060 ANW983050:ANW983060 AXS983050:AXS983060 BHO983050:BHO983060 BRK983050:BRK983060 CBG983050:CBG983060 CLC983050:CLC983060 CUY983050:CUY983060 DEU983050:DEU983060 DOQ983050:DOQ983060 DYM983050:DYM983060 EII983050:EII983060 ESE983050:ESE983060 FCA983050:FCA983060 FLW983050:FLW983060 FVS983050:FVS983060 GFO983050:GFO983060 GPK983050:GPK983060 GZG983050:GZG983060 HJC983050:HJC983060 HSY983050:HSY983060 ICU983050:ICU983060 IMQ983050:IMQ983060 IWM983050:IWM983060 JGI983050:JGI983060 JQE983050:JQE983060 KAA983050:KAA983060 KJW983050:KJW983060 KTS983050:KTS983060 LDO983050:LDO983060 LNK983050:LNK983060 LXG983050:LXG983060 MHC983050:MHC983060 MQY983050:MQY983060 NAU983050:NAU983060 NKQ983050:NKQ983060 NUM983050:NUM983060 OEI983050:OEI983060 OOE983050:OOE983060 OYA983050:OYA983060 PHW983050:PHW983060 PRS983050:PRS983060 QBO983050:QBO983060 QLK983050:QLK983060 QVG983050:QVG983060 RFC983050:RFC983060 ROY983050:ROY983060 RYU983050:RYU983060 SIQ983050:SIQ983060 SSM983050:SSM983060 TCI983050:TCI983060 TME983050:TME983060 TWA983050:TWA983060 UFW983050:UFW983060 UPS983050:UPS983060 UZO983050:UZO983060 VJK983050:VJK983060 VTG983050:VTG983060 WDC983050:WDC983060 WMY983050:WMY983060 AM20" xr:uid="{00000000-0002-0000-0000-000000000000}"/>
    <dataValidation allowBlank="1" showInputMessage="1" showErrorMessage="1" promptTitle="背番号" prompt="番号順に記入する事" sqref="WWT983048:WWT983060 KH8:KH20 UD8:UD20 ADZ8:ADZ20 ANV8:ANV20 AXR8:AXR20 BHN8:BHN20 BRJ8:BRJ20 CBF8:CBF20 CLB8:CLB20 CUX8:CUX20 DET8:DET20 DOP8:DOP20 DYL8:DYL20 EIH8:EIH20 ESD8:ESD20 FBZ8:FBZ20 FLV8:FLV20 FVR8:FVR20 GFN8:GFN20 GPJ8:GPJ20 GZF8:GZF20 HJB8:HJB20 HSX8:HSX20 ICT8:ICT20 IMP8:IMP20 IWL8:IWL20 JGH8:JGH20 JQD8:JQD20 JZZ8:JZZ20 KJV8:KJV20 KTR8:KTR20 LDN8:LDN20 LNJ8:LNJ20 LXF8:LXF20 MHB8:MHB20 MQX8:MQX20 NAT8:NAT20 NKP8:NKP20 NUL8:NUL20 OEH8:OEH20 OOD8:OOD20 OXZ8:OXZ20 PHV8:PHV20 PRR8:PRR20 QBN8:QBN20 QLJ8:QLJ20 QVF8:QVF20 RFB8:RFB20 ROX8:ROX20 RYT8:RYT20 SIP8:SIP20 SSL8:SSL20 TCH8:TCH20 TMD8:TMD20 TVZ8:TVZ20 UFV8:UFV20 UPR8:UPR20 UZN8:UZN20 VJJ8:VJJ20 VTF8:VTF20 WDB8:WDB20 WMX8:WMX20 WWT8:WWT20 AL65544:AL65556 KH65544:KH65556 UD65544:UD65556 ADZ65544:ADZ65556 ANV65544:ANV65556 AXR65544:AXR65556 BHN65544:BHN65556 BRJ65544:BRJ65556 CBF65544:CBF65556 CLB65544:CLB65556 CUX65544:CUX65556 DET65544:DET65556 DOP65544:DOP65556 DYL65544:DYL65556 EIH65544:EIH65556 ESD65544:ESD65556 FBZ65544:FBZ65556 FLV65544:FLV65556 FVR65544:FVR65556 GFN65544:GFN65556 GPJ65544:GPJ65556 GZF65544:GZF65556 HJB65544:HJB65556 HSX65544:HSX65556 ICT65544:ICT65556 IMP65544:IMP65556 IWL65544:IWL65556 JGH65544:JGH65556 JQD65544:JQD65556 JZZ65544:JZZ65556 KJV65544:KJV65556 KTR65544:KTR65556 LDN65544:LDN65556 LNJ65544:LNJ65556 LXF65544:LXF65556 MHB65544:MHB65556 MQX65544:MQX65556 NAT65544:NAT65556 NKP65544:NKP65556 NUL65544:NUL65556 OEH65544:OEH65556 OOD65544:OOD65556 OXZ65544:OXZ65556 PHV65544:PHV65556 PRR65544:PRR65556 QBN65544:QBN65556 QLJ65544:QLJ65556 QVF65544:QVF65556 RFB65544:RFB65556 ROX65544:ROX65556 RYT65544:RYT65556 SIP65544:SIP65556 SSL65544:SSL65556 TCH65544:TCH65556 TMD65544:TMD65556 TVZ65544:TVZ65556 UFV65544:UFV65556 UPR65544:UPR65556 UZN65544:UZN65556 VJJ65544:VJJ65556 VTF65544:VTF65556 WDB65544:WDB65556 WMX65544:WMX65556 WWT65544:WWT65556 AL131080:AL131092 KH131080:KH131092 UD131080:UD131092 ADZ131080:ADZ131092 ANV131080:ANV131092 AXR131080:AXR131092 BHN131080:BHN131092 BRJ131080:BRJ131092 CBF131080:CBF131092 CLB131080:CLB131092 CUX131080:CUX131092 DET131080:DET131092 DOP131080:DOP131092 DYL131080:DYL131092 EIH131080:EIH131092 ESD131080:ESD131092 FBZ131080:FBZ131092 FLV131080:FLV131092 FVR131080:FVR131092 GFN131080:GFN131092 GPJ131080:GPJ131092 GZF131080:GZF131092 HJB131080:HJB131092 HSX131080:HSX131092 ICT131080:ICT131092 IMP131080:IMP131092 IWL131080:IWL131092 JGH131080:JGH131092 JQD131080:JQD131092 JZZ131080:JZZ131092 KJV131080:KJV131092 KTR131080:KTR131092 LDN131080:LDN131092 LNJ131080:LNJ131092 LXF131080:LXF131092 MHB131080:MHB131092 MQX131080:MQX131092 NAT131080:NAT131092 NKP131080:NKP131092 NUL131080:NUL131092 OEH131080:OEH131092 OOD131080:OOD131092 OXZ131080:OXZ131092 PHV131080:PHV131092 PRR131080:PRR131092 QBN131080:QBN131092 QLJ131080:QLJ131092 QVF131080:QVF131092 RFB131080:RFB131092 ROX131080:ROX131092 RYT131080:RYT131092 SIP131080:SIP131092 SSL131080:SSL131092 TCH131080:TCH131092 TMD131080:TMD131092 TVZ131080:TVZ131092 UFV131080:UFV131092 UPR131080:UPR131092 UZN131080:UZN131092 VJJ131080:VJJ131092 VTF131080:VTF131092 WDB131080:WDB131092 WMX131080:WMX131092 WWT131080:WWT131092 AL196616:AL196628 KH196616:KH196628 UD196616:UD196628 ADZ196616:ADZ196628 ANV196616:ANV196628 AXR196616:AXR196628 BHN196616:BHN196628 BRJ196616:BRJ196628 CBF196616:CBF196628 CLB196616:CLB196628 CUX196616:CUX196628 DET196616:DET196628 DOP196616:DOP196628 DYL196616:DYL196628 EIH196616:EIH196628 ESD196616:ESD196628 FBZ196616:FBZ196628 FLV196616:FLV196628 FVR196616:FVR196628 GFN196616:GFN196628 GPJ196616:GPJ196628 GZF196616:GZF196628 HJB196616:HJB196628 HSX196616:HSX196628 ICT196616:ICT196628 IMP196616:IMP196628 IWL196616:IWL196628 JGH196616:JGH196628 JQD196616:JQD196628 JZZ196616:JZZ196628 KJV196616:KJV196628 KTR196616:KTR196628 LDN196616:LDN196628 LNJ196616:LNJ196628 LXF196616:LXF196628 MHB196616:MHB196628 MQX196616:MQX196628 NAT196616:NAT196628 NKP196616:NKP196628 NUL196616:NUL196628 OEH196616:OEH196628 OOD196616:OOD196628 OXZ196616:OXZ196628 PHV196616:PHV196628 PRR196616:PRR196628 QBN196616:QBN196628 QLJ196616:QLJ196628 QVF196616:QVF196628 RFB196616:RFB196628 ROX196616:ROX196628 RYT196616:RYT196628 SIP196616:SIP196628 SSL196616:SSL196628 TCH196616:TCH196628 TMD196616:TMD196628 TVZ196616:TVZ196628 UFV196616:UFV196628 UPR196616:UPR196628 UZN196616:UZN196628 VJJ196616:VJJ196628 VTF196616:VTF196628 WDB196616:WDB196628 WMX196616:WMX196628 WWT196616:WWT196628 AL262152:AL262164 KH262152:KH262164 UD262152:UD262164 ADZ262152:ADZ262164 ANV262152:ANV262164 AXR262152:AXR262164 BHN262152:BHN262164 BRJ262152:BRJ262164 CBF262152:CBF262164 CLB262152:CLB262164 CUX262152:CUX262164 DET262152:DET262164 DOP262152:DOP262164 DYL262152:DYL262164 EIH262152:EIH262164 ESD262152:ESD262164 FBZ262152:FBZ262164 FLV262152:FLV262164 FVR262152:FVR262164 GFN262152:GFN262164 GPJ262152:GPJ262164 GZF262152:GZF262164 HJB262152:HJB262164 HSX262152:HSX262164 ICT262152:ICT262164 IMP262152:IMP262164 IWL262152:IWL262164 JGH262152:JGH262164 JQD262152:JQD262164 JZZ262152:JZZ262164 KJV262152:KJV262164 KTR262152:KTR262164 LDN262152:LDN262164 LNJ262152:LNJ262164 LXF262152:LXF262164 MHB262152:MHB262164 MQX262152:MQX262164 NAT262152:NAT262164 NKP262152:NKP262164 NUL262152:NUL262164 OEH262152:OEH262164 OOD262152:OOD262164 OXZ262152:OXZ262164 PHV262152:PHV262164 PRR262152:PRR262164 QBN262152:QBN262164 QLJ262152:QLJ262164 QVF262152:QVF262164 RFB262152:RFB262164 ROX262152:ROX262164 RYT262152:RYT262164 SIP262152:SIP262164 SSL262152:SSL262164 TCH262152:TCH262164 TMD262152:TMD262164 TVZ262152:TVZ262164 UFV262152:UFV262164 UPR262152:UPR262164 UZN262152:UZN262164 VJJ262152:VJJ262164 VTF262152:VTF262164 WDB262152:WDB262164 WMX262152:WMX262164 WWT262152:WWT262164 AL327688:AL327700 KH327688:KH327700 UD327688:UD327700 ADZ327688:ADZ327700 ANV327688:ANV327700 AXR327688:AXR327700 BHN327688:BHN327700 BRJ327688:BRJ327700 CBF327688:CBF327700 CLB327688:CLB327700 CUX327688:CUX327700 DET327688:DET327700 DOP327688:DOP327700 DYL327688:DYL327700 EIH327688:EIH327700 ESD327688:ESD327700 FBZ327688:FBZ327700 FLV327688:FLV327700 FVR327688:FVR327700 GFN327688:GFN327700 GPJ327688:GPJ327700 GZF327688:GZF327700 HJB327688:HJB327700 HSX327688:HSX327700 ICT327688:ICT327700 IMP327688:IMP327700 IWL327688:IWL327700 JGH327688:JGH327700 JQD327688:JQD327700 JZZ327688:JZZ327700 KJV327688:KJV327700 KTR327688:KTR327700 LDN327688:LDN327700 LNJ327688:LNJ327700 LXF327688:LXF327700 MHB327688:MHB327700 MQX327688:MQX327700 NAT327688:NAT327700 NKP327688:NKP327700 NUL327688:NUL327700 OEH327688:OEH327700 OOD327688:OOD327700 OXZ327688:OXZ327700 PHV327688:PHV327700 PRR327688:PRR327700 QBN327688:QBN327700 QLJ327688:QLJ327700 QVF327688:QVF327700 RFB327688:RFB327700 ROX327688:ROX327700 RYT327688:RYT327700 SIP327688:SIP327700 SSL327688:SSL327700 TCH327688:TCH327700 TMD327688:TMD327700 TVZ327688:TVZ327700 UFV327688:UFV327700 UPR327688:UPR327700 UZN327688:UZN327700 VJJ327688:VJJ327700 VTF327688:VTF327700 WDB327688:WDB327700 WMX327688:WMX327700 WWT327688:WWT327700 AL393224:AL393236 KH393224:KH393236 UD393224:UD393236 ADZ393224:ADZ393236 ANV393224:ANV393236 AXR393224:AXR393236 BHN393224:BHN393236 BRJ393224:BRJ393236 CBF393224:CBF393236 CLB393224:CLB393236 CUX393224:CUX393236 DET393224:DET393236 DOP393224:DOP393236 DYL393224:DYL393236 EIH393224:EIH393236 ESD393224:ESD393236 FBZ393224:FBZ393236 FLV393224:FLV393236 FVR393224:FVR393236 GFN393224:GFN393236 GPJ393224:GPJ393236 GZF393224:GZF393236 HJB393224:HJB393236 HSX393224:HSX393236 ICT393224:ICT393236 IMP393224:IMP393236 IWL393224:IWL393236 JGH393224:JGH393236 JQD393224:JQD393236 JZZ393224:JZZ393236 KJV393224:KJV393236 KTR393224:KTR393236 LDN393224:LDN393236 LNJ393224:LNJ393236 LXF393224:LXF393236 MHB393224:MHB393236 MQX393224:MQX393236 NAT393224:NAT393236 NKP393224:NKP393236 NUL393224:NUL393236 OEH393224:OEH393236 OOD393224:OOD393236 OXZ393224:OXZ393236 PHV393224:PHV393236 PRR393224:PRR393236 QBN393224:QBN393236 QLJ393224:QLJ393236 QVF393224:QVF393236 RFB393224:RFB393236 ROX393224:ROX393236 RYT393224:RYT393236 SIP393224:SIP393236 SSL393224:SSL393236 TCH393224:TCH393236 TMD393224:TMD393236 TVZ393224:TVZ393236 UFV393224:UFV393236 UPR393224:UPR393236 UZN393224:UZN393236 VJJ393224:VJJ393236 VTF393224:VTF393236 WDB393224:WDB393236 WMX393224:WMX393236 WWT393224:WWT393236 AL458760:AL458772 KH458760:KH458772 UD458760:UD458772 ADZ458760:ADZ458772 ANV458760:ANV458772 AXR458760:AXR458772 BHN458760:BHN458772 BRJ458760:BRJ458772 CBF458760:CBF458772 CLB458760:CLB458772 CUX458760:CUX458772 DET458760:DET458772 DOP458760:DOP458772 DYL458760:DYL458772 EIH458760:EIH458772 ESD458760:ESD458772 FBZ458760:FBZ458772 FLV458760:FLV458772 FVR458760:FVR458772 GFN458760:GFN458772 GPJ458760:GPJ458772 GZF458760:GZF458772 HJB458760:HJB458772 HSX458760:HSX458772 ICT458760:ICT458772 IMP458760:IMP458772 IWL458760:IWL458772 JGH458760:JGH458772 JQD458760:JQD458772 JZZ458760:JZZ458772 KJV458760:KJV458772 KTR458760:KTR458772 LDN458760:LDN458772 LNJ458760:LNJ458772 LXF458760:LXF458772 MHB458760:MHB458772 MQX458760:MQX458772 NAT458760:NAT458772 NKP458760:NKP458772 NUL458760:NUL458772 OEH458760:OEH458772 OOD458760:OOD458772 OXZ458760:OXZ458772 PHV458760:PHV458772 PRR458760:PRR458772 QBN458760:QBN458772 QLJ458760:QLJ458772 QVF458760:QVF458772 RFB458760:RFB458772 ROX458760:ROX458772 RYT458760:RYT458772 SIP458760:SIP458772 SSL458760:SSL458772 TCH458760:TCH458772 TMD458760:TMD458772 TVZ458760:TVZ458772 UFV458760:UFV458772 UPR458760:UPR458772 UZN458760:UZN458772 VJJ458760:VJJ458772 VTF458760:VTF458772 WDB458760:WDB458772 WMX458760:WMX458772 WWT458760:WWT458772 AL524296:AL524308 KH524296:KH524308 UD524296:UD524308 ADZ524296:ADZ524308 ANV524296:ANV524308 AXR524296:AXR524308 BHN524296:BHN524308 BRJ524296:BRJ524308 CBF524296:CBF524308 CLB524296:CLB524308 CUX524296:CUX524308 DET524296:DET524308 DOP524296:DOP524308 DYL524296:DYL524308 EIH524296:EIH524308 ESD524296:ESD524308 FBZ524296:FBZ524308 FLV524296:FLV524308 FVR524296:FVR524308 GFN524296:GFN524308 GPJ524296:GPJ524308 GZF524296:GZF524308 HJB524296:HJB524308 HSX524296:HSX524308 ICT524296:ICT524308 IMP524296:IMP524308 IWL524296:IWL524308 JGH524296:JGH524308 JQD524296:JQD524308 JZZ524296:JZZ524308 KJV524296:KJV524308 KTR524296:KTR524308 LDN524296:LDN524308 LNJ524296:LNJ524308 LXF524296:LXF524308 MHB524296:MHB524308 MQX524296:MQX524308 NAT524296:NAT524308 NKP524296:NKP524308 NUL524296:NUL524308 OEH524296:OEH524308 OOD524296:OOD524308 OXZ524296:OXZ524308 PHV524296:PHV524308 PRR524296:PRR524308 QBN524296:QBN524308 QLJ524296:QLJ524308 QVF524296:QVF524308 RFB524296:RFB524308 ROX524296:ROX524308 RYT524296:RYT524308 SIP524296:SIP524308 SSL524296:SSL524308 TCH524296:TCH524308 TMD524296:TMD524308 TVZ524296:TVZ524308 UFV524296:UFV524308 UPR524296:UPR524308 UZN524296:UZN524308 VJJ524296:VJJ524308 VTF524296:VTF524308 WDB524296:WDB524308 WMX524296:WMX524308 WWT524296:WWT524308 AL589832:AL589844 KH589832:KH589844 UD589832:UD589844 ADZ589832:ADZ589844 ANV589832:ANV589844 AXR589832:AXR589844 BHN589832:BHN589844 BRJ589832:BRJ589844 CBF589832:CBF589844 CLB589832:CLB589844 CUX589832:CUX589844 DET589832:DET589844 DOP589832:DOP589844 DYL589832:DYL589844 EIH589832:EIH589844 ESD589832:ESD589844 FBZ589832:FBZ589844 FLV589832:FLV589844 FVR589832:FVR589844 GFN589832:GFN589844 GPJ589832:GPJ589844 GZF589832:GZF589844 HJB589832:HJB589844 HSX589832:HSX589844 ICT589832:ICT589844 IMP589832:IMP589844 IWL589832:IWL589844 JGH589832:JGH589844 JQD589832:JQD589844 JZZ589832:JZZ589844 KJV589832:KJV589844 KTR589832:KTR589844 LDN589832:LDN589844 LNJ589832:LNJ589844 LXF589832:LXF589844 MHB589832:MHB589844 MQX589832:MQX589844 NAT589832:NAT589844 NKP589832:NKP589844 NUL589832:NUL589844 OEH589832:OEH589844 OOD589832:OOD589844 OXZ589832:OXZ589844 PHV589832:PHV589844 PRR589832:PRR589844 QBN589832:QBN589844 QLJ589832:QLJ589844 QVF589832:QVF589844 RFB589832:RFB589844 ROX589832:ROX589844 RYT589832:RYT589844 SIP589832:SIP589844 SSL589832:SSL589844 TCH589832:TCH589844 TMD589832:TMD589844 TVZ589832:TVZ589844 UFV589832:UFV589844 UPR589832:UPR589844 UZN589832:UZN589844 VJJ589832:VJJ589844 VTF589832:VTF589844 WDB589832:WDB589844 WMX589832:WMX589844 WWT589832:WWT589844 AL655368:AL655380 KH655368:KH655380 UD655368:UD655380 ADZ655368:ADZ655380 ANV655368:ANV655380 AXR655368:AXR655380 BHN655368:BHN655380 BRJ655368:BRJ655380 CBF655368:CBF655380 CLB655368:CLB655380 CUX655368:CUX655380 DET655368:DET655380 DOP655368:DOP655380 DYL655368:DYL655380 EIH655368:EIH655380 ESD655368:ESD655380 FBZ655368:FBZ655380 FLV655368:FLV655380 FVR655368:FVR655380 GFN655368:GFN655380 GPJ655368:GPJ655380 GZF655368:GZF655380 HJB655368:HJB655380 HSX655368:HSX655380 ICT655368:ICT655380 IMP655368:IMP655380 IWL655368:IWL655380 JGH655368:JGH655380 JQD655368:JQD655380 JZZ655368:JZZ655380 KJV655368:KJV655380 KTR655368:KTR655380 LDN655368:LDN655380 LNJ655368:LNJ655380 LXF655368:LXF655380 MHB655368:MHB655380 MQX655368:MQX655380 NAT655368:NAT655380 NKP655368:NKP655380 NUL655368:NUL655380 OEH655368:OEH655380 OOD655368:OOD655380 OXZ655368:OXZ655380 PHV655368:PHV655380 PRR655368:PRR655380 QBN655368:QBN655380 QLJ655368:QLJ655380 QVF655368:QVF655380 RFB655368:RFB655380 ROX655368:ROX655380 RYT655368:RYT655380 SIP655368:SIP655380 SSL655368:SSL655380 TCH655368:TCH655380 TMD655368:TMD655380 TVZ655368:TVZ655380 UFV655368:UFV655380 UPR655368:UPR655380 UZN655368:UZN655380 VJJ655368:VJJ655380 VTF655368:VTF655380 WDB655368:WDB655380 WMX655368:WMX655380 WWT655368:WWT655380 AL720904:AL720916 KH720904:KH720916 UD720904:UD720916 ADZ720904:ADZ720916 ANV720904:ANV720916 AXR720904:AXR720916 BHN720904:BHN720916 BRJ720904:BRJ720916 CBF720904:CBF720916 CLB720904:CLB720916 CUX720904:CUX720916 DET720904:DET720916 DOP720904:DOP720916 DYL720904:DYL720916 EIH720904:EIH720916 ESD720904:ESD720916 FBZ720904:FBZ720916 FLV720904:FLV720916 FVR720904:FVR720916 GFN720904:GFN720916 GPJ720904:GPJ720916 GZF720904:GZF720916 HJB720904:HJB720916 HSX720904:HSX720916 ICT720904:ICT720916 IMP720904:IMP720916 IWL720904:IWL720916 JGH720904:JGH720916 JQD720904:JQD720916 JZZ720904:JZZ720916 KJV720904:KJV720916 KTR720904:KTR720916 LDN720904:LDN720916 LNJ720904:LNJ720916 LXF720904:LXF720916 MHB720904:MHB720916 MQX720904:MQX720916 NAT720904:NAT720916 NKP720904:NKP720916 NUL720904:NUL720916 OEH720904:OEH720916 OOD720904:OOD720916 OXZ720904:OXZ720916 PHV720904:PHV720916 PRR720904:PRR720916 QBN720904:QBN720916 QLJ720904:QLJ720916 QVF720904:QVF720916 RFB720904:RFB720916 ROX720904:ROX720916 RYT720904:RYT720916 SIP720904:SIP720916 SSL720904:SSL720916 TCH720904:TCH720916 TMD720904:TMD720916 TVZ720904:TVZ720916 UFV720904:UFV720916 UPR720904:UPR720916 UZN720904:UZN720916 VJJ720904:VJJ720916 VTF720904:VTF720916 WDB720904:WDB720916 WMX720904:WMX720916 WWT720904:WWT720916 AL786440:AL786452 KH786440:KH786452 UD786440:UD786452 ADZ786440:ADZ786452 ANV786440:ANV786452 AXR786440:AXR786452 BHN786440:BHN786452 BRJ786440:BRJ786452 CBF786440:CBF786452 CLB786440:CLB786452 CUX786440:CUX786452 DET786440:DET786452 DOP786440:DOP786452 DYL786440:DYL786452 EIH786440:EIH786452 ESD786440:ESD786452 FBZ786440:FBZ786452 FLV786440:FLV786452 FVR786440:FVR786452 GFN786440:GFN786452 GPJ786440:GPJ786452 GZF786440:GZF786452 HJB786440:HJB786452 HSX786440:HSX786452 ICT786440:ICT786452 IMP786440:IMP786452 IWL786440:IWL786452 JGH786440:JGH786452 JQD786440:JQD786452 JZZ786440:JZZ786452 KJV786440:KJV786452 KTR786440:KTR786452 LDN786440:LDN786452 LNJ786440:LNJ786452 LXF786440:LXF786452 MHB786440:MHB786452 MQX786440:MQX786452 NAT786440:NAT786452 NKP786440:NKP786452 NUL786440:NUL786452 OEH786440:OEH786452 OOD786440:OOD786452 OXZ786440:OXZ786452 PHV786440:PHV786452 PRR786440:PRR786452 QBN786440:QBN786452 QLJ786440:QLJ786452 QVF786440:QVF786452 RFB786440:RFB786452 ROX786440:ROX786452 RYT786440:RYT786452 SIP786440:SIP786452 SSL786440:SSL786452 TCH786440:TCH786452 TMD786440:TMD786452 TVZ786440:TVZ786452 UFV786440:UFV786452 UPR786440:UPR786452 UZN786440:UZN786452 VJJ786440:VJJ786452 VTF786440:VTF786452 WDB786440:WDB786452 WMX786440:WMX786452 WWT786440:WWT786452 AL851976:AL851988 KH851976:KH851988 UD851976:UD851988 ADZ851976:ADZ851988 ANV851976:ANV851988 AXR851976:AXR851988 BHN851976:BHN851988 BRJ851976:BRJ851988 CBF851976:CBF851988 CLB851976:CLB851988 CUX851976:CUX851988 DET851976:DET851988 DOP851976:DOP851988 DYL851976:DYL851988 EIH851976:EIH851988 ESD851976:ESD851988 FBZ851976:FBZ851988 FLV851976:FLV851988 FVR851976:FVR851988 GFN851976:GFN851988 GPJ851976:GPJ851988 GZF851976:GZF851988 HJB851976:HJB851988 HSX851976:HSX851988 ICT851976:ICT851988 IMP851976:IMP851988 IWL851976:IWL851988 JGH851976:JGH851988 JQD851976:JQD851988 JZZ851976:JZZ851988 KJV851976:KJV851988 KTR851976:KTR851988 LDN851976:LDN851988 LNJ851976:LNJ851988 LXF851976:LXF851988 MHB851976:MHB851988 MQX851976:MQX851988 NAT851976:NAT851988 NKP851976:NKP851988 NUL851976:NUL851988 OEH851976:OEH851988 OOD851976:OOD851988 OXZ851976:OXZ851988 PHV851976:PHV851988 PRR851976:PRR851988 QBN851976:QBN851988 QLJ851976:QLJ851988 QVF851976:QVF851988 RFB851976:RFB851988 ROX851976:ROX851988 RYT851976:RYT851988 SIP851976:SIP851988 SSL851976:SSL851988 TCH851976:TCH851988 TMD851976:TMD851988 TVZ851976:TVZ851988 UFV851976:UFV851988 UPR851976:UPR851988 UZN851976:UZN851988 VJJ851976:VJJ851988 VTF851976:VTF851988 WDB851976:WDB851988 WMX851976:WMX851988 WWT851976:WWT851988 AL917512:AL917524 KH917512:KH917524 UD917512:UD917524 ADZ917512:ADZ917524 ANV917512:ANV917524 AXR917512:AXR917524 BHN917512:BHN917524 BRJ917512:BRJ917524 CBF917512:CBF917524 CLB917512:CLB917524 CUX917512:CUX917524 DET917512:DET917524 DOP917512:DOP917524 DYL917512:DYL917524 EIH917512:EIH917524 ESD917512:ESD917524 FBZ917512:FBZ917524 FLV917512:FLV917524 FVR917512:FVR917524 GFN917512:GFN917524 GPJ917512:GPJ917524 GZF917512:GZF917524 HJB917512:HJB917524 HSX917512:HSX917524 ICT917512:ICT917524 IMP917512:IMP917524 IWL917512:IWL917524 JGH917512:JGH917524 JQD917512:JQD917524 JZZ917512:JZZ917524 KJV917512:KJV917524 KTR917512:KTR917524 LDN917512:LDN917524 LNJ917512:LNJ917524 LXF917512:LXF917524 MHB917512:MHB917524 MQX917512:MQX917524 NAT917512:NAT917524 NKP917512:NKP917524 NUL917512:NUL917524 OEH917512:OEH917524 OOD917512:OOD917524 OXZ917512:OXZ917524 PHV917512:PHV917524 PRR917512:PRR917524 QBN917512:QBN917524 QLJ917512:QLJ917524 QVF917512:QVF917524 RFB917512:RFB917524 ROX917512:ROX917524 RYT917512:RYT917524 SIP917512:SIP917524 SSL917512:SSL917524 TCH917512:TCH917524 TMD917512:TMD917524 TVZ917512:TVZ917524 UFV917512:UFV917524 UPR917512:UPR917524 UZN917512:UZN917524 VJJ917512:VJJ917524 VTF917512:VTF917524 WDB917512:WDB917524 WMX917512:WMX917524 WWT917512:WWT917524 AL983048:AL983060 KH983048:KH983060 UD983048:UD983060 ADZ983048:ADZ983060 ANV983048:ANV983060 AXR983048:AXR983060 BHN983048:BHN983060 BRJ983048:BRJ983060 CBF983048:CBF983060 CLB983048:CLB983060 CUX983048:CUX983060 DET983048:DET983060 DOP983048:DOP983060 DYL983048:DYL983060 EIH983048:EIH983060 ESD983048:ESD983060 FBZ983048:FBZ983060 FLV983048:FLV983060 FVR983048:FVR983060 GFN983048:GFN983060 GPJ983048:GPJ983060 GZF983048:GZF983060 HJB983048:HJB983060 HSX983048:HSX983060 ICT983048:ICT983060 IMP983048:IMP983060 IWL983048:IWL983060 JGH983048:JGH983060 JQD983048:JQD983060 JZZ983048:JZZ983060 KJV983048:KJV983060 KTR983048:KTR983060 LDN983048:LDN983060 LNJ983048:LNJ983060 LXF983048:LXF983060 MHB983048:MHB983060 MQX983048:MQX983060 NAT983048:NAT983060 NKP983048:NKP983060 NUL983048:NUL983060 OEH983048:OEH983060 OOD983048:OOD983060 OXZ983048:OXZ983060 PHV983048:PHV983060 PRR983048:PRR983060 QBN983048:QBN983060 QLJ983048:QLJ983060 QVF983048:QVF983060 RFB983048:RFB983060 ROX983048:ROX983060 RYT983048:RYT983060 SIP983048:SIP983060 SSL983048:SSL983060 TCH983048:TCH983060 TMD983048:TMD983060 TVZ983048:TVZ983060 UFV983048:UFV983060 UPR983048:UPR983060 UZN983048:UZN983060 VJJ983048:VJJ983060 VTF983048:VTF983060 WDB983048:WDB983060 WMX983048:WMX983060 AL20" xr:uid="{00000000-0002-0000-0000-000001000000}"/>
    <dataValidation type="list" allowBlank="1" showInputMessage="1" showErrorMessage="1" promptTitle="ポジション" prompt="FP，GKのいずれかで記入" sqref="WWU983048:WWU983049 KI8:KI9 UE8:UE9 AEA8:AEA9 ANW8:ANW9 AXS8:AXS9 BHO8:BHO9 BRK8:BRK9 CBG8:CBG9 CLC8:CLC9 CUY8:CUY9 DEU8:DEU9 DOQ8:DOQ9 DYM8:DYM9 EII8:EII9 ESE8:ESE9 FCA8:FCA9 FLW8:FLW9 FVS8:FVS9 GFO8:GFO9 GPK8:GPK9 GZG8:GZG9 HJC8:HJC9 HSY8:HSY9 ICU8:ICU9 IMQ8:IMQ9 IWM8:IWM9 JGI8:JGI9 JQE8:JQE9 KAA8:KAA9 KJW8:KJW9 KTS8:KTS9 LDO8:LDO9 LNK8:LNK9 LXG8:LXG9 MHC8:MHC9 MQY8:MQY9 NAU8:NAU9 NKQ8:NKQ9 NUM8:NUM9 OEI8:OEI9 OOE8:OOE9 OYA8:OYA9 PHW8:PHW9 PRS8:PRS9 QBO8:QBO9 QLK8:QLK9 QVG8:QVG9 RFC8:RFC9 ROY8:ROY9 RYU8:RYU9 SIQ8:SIQ9 SSM8:SSM9 TCI8:TCI9 TME8:TME9 TWA8:TWA9 UFW8:UFW9 UPS8:UPS9 UZO8:UZO9 VJK8:VJK9 VTG8:VTG9 WDC8:WDC9 WMY8:WMY9 WWU8:WWU9 AM65544:AM65545 KI65544:KI65545 UE65544:UE65545 AEA65544:AEA65545 ANW65544:ANW65545 AXS65544:AXS65545 BHO65544:BHO65545 BRK65544:BRK65545 CBG65544:CBG65545 CLC65544:CLC65545 CUY65544:CUY65545 DEU65544:DEU65545 DOQ65544:DOQ65545 DYM65544:DYM65545 EII65544:EII65545 ESE65544:ESE65545 FCA65544:FCA65545 FLW65544:FLW65545 FVS65544:FVS65545 GFO65544:GFO65545 GPK65544:GPK65545 GZG65544:GZG65545 HJC65544:HJC65545 HSY65544:HSY65545 ICU65544:ICU65545 IMQ65544:IMQ65545 IWM65544:IWM65545 JGI65544:JGI65545 JQE65544:JQE65545 KAA65544:KAA65545 KJW65544:KJW65545 KTS65544:KTS65545 LDO65544:LDO65545 LNK65544:LNK65545 LXG65544:LXG65545 MHC65544:MHC65545 MQY65544:MQY65545 NAU65544:NAU65545 NKQ65544:NKQ65545 NUM65544:NUM65545 OEI65544:OEI65545 OOE65544:OOE65545 OYA65544:OYA65545 PHW65544:PHW65545 PRS65544:PRS65545 QBO65544:QBO65545 QLK65544:QLK65545 QVG65544:QVG65545 RFC65544:RFC65545 ROY65544:ROY65545 RYU65544:RYU65545 SIQ65544:SIQ65545 SSM65544:SSM65545 TCI65544:TCI65545 TME65544:TME65545 TWA65544:TWA65545 UFW65544:UFW65545 UPS65544:UPS65545 UZO65544:UZO65545 VJK65544:VJK65545 VTG65544:VTG65545 WDC65544:WDC65545 WMY65544:WMY65545 WWU65544:WWU65545 AM131080:AM131081 KI131080:KI131081 UE131080:UE131081 AEA131080:AEA131081 ANW131080:ANW131081 AXS131080:AXS131081 BHO131080:BHO131081 BRK131080:BRK131081 CBG131080:CBG131081 CLC131080:CLC131081 CUY131080:CUY131081 DEU131080:DEU131081 DOQ131080:DOQ131081 DYM131080:DYM131081 EII131080:EII131081 ESE131080:ESE131081 FCA131080:FCA131081 FLW131080:FLW131081 FVS131080:FVS131081 GFO131080:GFO131081 GPK131080:GPK131081 GZG131080:GZG131081 HJC131080:HJC131081 HSY131080:HSY131081 ICU131080:ICU131081 IMQ131080:IMQ131081 IWM131080:IWM131081 JGI131080:JGI131081 JQE131080:JQE131081 KAA131080:KAA131081 KJW131080:KJW131081 KTS131080:KTS131081 LDO131080:LDO131081 LNK131080:LNK131081 LXG131080:LXG131081 MHC131080:MHC131081 MQY131080:MQY131081 NAU131080:NAU131081 NKQ131080:NKQ131081 NUM131080:NUM131081 OEI131080:OEI131081 OOE131080:OOE131081 OYA131080:OYA131081 PHW131080:PHW131081 PRS131080:PRS131081 QBO131080:QBO131081 QLK131080:QLK131081 QVG131080:QVG131081 RFC131080:RFC131081 ROY131080:ROY131081 RYU131080:RYU131081 SIQ131080:SIQ131081 SSM131080:SSM131081 TCI131080:TCI131081 TME131080:TME131081 TWA131080:TWA131081 UFW131080:UFW131081 UPS131080:UPS131081 UZO131080:UZO131081 VJK131080:VJK131081 VTG131080:VTG131081 WDC131080:WDC131081 WMY131080:WMY131081 WWU131080:WWU131081 AM196616:AM196617 KI196616:KI196617 UE196616:UE196617 AEA196616:AEA196617 ANW196616:ANW196617 AXS196616:AXS196617 BHO196616:BHO196617 BRK196616:BRK196617 CBG196616:CBG196617 CLC196616:CLC196617 CUY196616:CUY196617 DEU196616:DEU196617 DOQ196616:DOQ196617 DYM196616:DYM196617 EII196616:EII196617 ESE196616:ESE196617 FCA196616:FCA196617 FLW196616:FLW196617 FVS196616:FVS196617 GFO196616:GFO196617 GPK196616:GPK196617 GZG196616:GZG196617 HJC196616:HJC196617 HSY196616:HSY196617 ICU196616:ICU196617 IMQ196616:IMQ196617 IWM196616:IWM196617 JGI196616:JGI196617 JQE196616:JQE196617 KAA196616:KAA196617 KJW196616:KJW196617 KTS196616:KTS196617 LDO196616:LDO196617 LNK196616:LNK196617 LXG196616:LXG196617 MHC196616:MHC196617 MQY196616:MQY196617 NAU196616:NAU196617 NKQ196616:NKQ196617 NUM196616:NUM196617 OEI196616:OEI196617 OOE196616:OOE196617 OYA196616:OYA196617 PHW196616:PHW196617 PRS196616:PRS196617 QBO196616:QBO196617 QLK196616:QLK196617 QVG196616:QVG196617 RFC196616:RFC196617 ROY196616:ROY196617 RYU196616:RYU196617 SIQ196616:SIQ196617 SSM196616:SSM196617 TCI196616:TCI196617 TME196616:TME196617 TWA196616:TWA196617 UFW196616:UFW196617 UPS196616:UPS196617 UZO196616:UZO196617 VJK196616:VJK196617 VTG196616:VTG196617 WDC196616:WDC196617 WMY196616:WMY196617 WWU196616:WWU196617 AM262152:AM262153 KI262152:KI262153 UE262152:UE262153 AEA262152:AEA262153 ANW262152:ANW262153 AXS262152:AXS262153 BHO262152:BHO262153 BRK262152:BRK262153 CBG262152:CBG262153 CLC262152:CLC262153 CUY262152:CUY262153 DEU262152:DEU262153 DOQ262152:DOQ262153 DYM262152:DYM262153 EII262152:EII262153 ESE262152:ESE262153 FCA262152:FCA262153 FLW262152:FLW262153 FVS262152:FVS262153 GFO262152:GFO262153 GPK262152:GPK262153 GZG262152:GZG262153 HJC262152:HJC262153 HSY262152:HSY262153 ICU262152:ICU262153 IMQ262152:IMQ262153 IWM262152:IWM262153 JGI262152:JGI262153 JQE262152:JQE262153 KAA262152:KAA262153 KJW262152:KJW262153 KTS262152:KTS262153 LDO262152:LDO262153 LNK262152:LNK262153 LXG262152:LXG262153 MHC262152:MHC262153 MQY262152:MQY262153 NAU262152:NAU262153 NKQ262152:NKQ262153 NUM262152:NUM262153 OEI262152:OEI262153 OOE262152:OOE262153 OYA262152:OYA262153 PHW262152:PHW262153 PRS262152:PRS262153 QBO262152:QBO262153 QLK262152:QLK262153 QVG262152:QVG262153 RFC262152:RFC262153 ROY262152:ROY262153 RYU262152:RYU262153 SIQ262152:SIQ262153 SSM262152:SSM262153 TCI262152:TCI262153 TME262152:TME262153 TWA262152:TWA262153 UFW262152:UFW262153 UPS262152:UPS262153 UZO262152:UZO262153 VJK262152:VJK262153 VTG262152:VTG262153 WDC262152:WDC262153 WMY262152:WMY262153 WWU262152:WWU262153 AM327688:AM327689 KI327688:KI327689 UE327688:UE327689 AEA327688:AEA327689 ANW327688:ANW327689 AXS327688:AXS327689 BHO327688:BHO327689 BRK327688:BRK327689 CBG327688:CBG327689 CLC327688:CLC327689 CUY327688:CUY327689 DEU327688:DEU327689 DOQ327688:DOQ327689 DYM327688:DYM327689 EII327688:EII327689 ESE327688:ESE327689 FCA327688:FCA327689 FLW327688:FLW327689 FVS327688:FVS327689 GFO327688:GFO327689 GPK327688:GPK327689 GZG327688:GZG327689 HJC327688:HJC327689 HSY327688:HSY327689 ICU327688:ICU327689 IMQ327688:IMQ327689 IWM327688:IWM327689 JGI327688:JGI327689 JQE327688:JQE327689 KAA327688:KAA327689 KJW327688:KJW327689 KTS327688:KTS327689 LDO327688:LDO327689 LNK327688:LNK327689 LXG327688:LXG327689 MHC327688:MHC327689 MQY327688:MQY327689 NAU327688:NAU327689 NKQ327688:NKQ327689 NUM327688:NUM327689 OEI327688:OEI327689 OOE327688:OOE327689 OYA327688:OYA327689 PHW327688:PHW327689 PRS327688:PRS327689 QBO327688:QBO327689 QLK327688:QLK327689 QVG327688:QVG327689 RFC327688:RFC327689 ROY327688:ROY327689 RYU327688:RYU327689 SIQ327688:SIQ327689 SSM327688:SSM327689 TCI327688:TCI327689 TME327688:TME327689 TWA327688:TWA327689 UFW327688:UFW327689 UPS327688:UPS327689 UZO327688:UZO327689 VJK327688:VJK327689 VTG327688:VTG327689 WDC327688:WDC327689 WMY327688:WMY327689 WWU327688:WWU327689 AM393224:AM393225 KI393224:KI393225 UE393224:UE393225 AEA393224:AEA393225 ANW393224:ANW393225 AXS393224:AXS393225 BHO393224:BHO393225 BRK393224:BRK393225 CBG393224:CBG393225 CLC393224:CLC393225 CUY393224:CUY393225 DEU393224:DEU393225 DOQ393224:DOQ393225 DYM393224:DYM393225 EII393224:EII393225 ESE393224:ESE393225 FCA393224:FCA393225 FLW393224:FLW393225 FVS393224:FVS393225 GFO393224:GFO393225 GPK393224:GPK393225 GZG393224:GZG393225 HJC393224:HJC393225 HSY393224:HSY393225 ICU393224:ICU393225 IMQ393224:IMQ393225 IWM393224:IWM393225 JGI393224:JGI393225 JQE393224:JQE393225 KAA393224:KAA393225 KJW393224:KJW393225 KTS393224:KTS393225 LDO393224:LDO393225 LNK393224:LNK393225 LXG393224:LXG393225 MHC393224:MHC393225 MQY393224:MQY393225 NAU393224:NAU393225 NKQ393224:NKQ393225 NUM393224:NUM393225 OEI393224:OEI393225 OOE393224:OOE393225 OYA393224:OYA393225 PHW393224:PHW393225 PRS393224:PRS393225 QBO393224:QBO393225 QLK393224:QLK393225 QVG393224:QVG393225 RFC393224:RFC393225 ROY393224:ROY393225 RYU393224:RYU393225 SIQ393224:SIQ393225 SSM393224:SSM393225 TCI393224:TCI393225 TME393224:TME393225 TWA393224:TWA393225 UFW393224:UFW393225 UPS393224:UPS393225 UZO393224:UZO393225 VJK393224:VJK393225 VTG393224:VTG393225 WDC393224:WDC393225 WMY393224:WMY393225 WWU393224:WWU393225 AM458760:AM458761 KI458760:KI458761 UE458760:UE458761 AEA458760:AEA458761 ANW458760:ANW458761 AXS458760:AXS458761 BHO458760:BHO458761 BRK458760:BRK458761 CBG458760:CBG458761 CLC458760:CLC458761 CUY458760:CUY458761 DEU458760:DEU458761 DOQ458760:DOQ458761 DYM458760:DYM458761 EII458760:EII458761 ESE458760:ESE458761 FCA458760:FCA458761 FLW458760:FLW458761 FVS458760:FVS458761 GFO458760:GFO458761 GPK458760:GPK458761 GZG458760:GZG458761 HJC458760:HJC458761 HSY458760:HSY458761 ICU458760:ICU458761 IMQ458760:IMQ458761 IWM458760:IWM458761 JGI458760:JGI458761 JQE458760:JQE458761 KAA458760:KAA458761 KJW458760:KJW458761 KTS458760:KTS458761 LDO458760:LDO458761 LNK458760:LNK458761 LXG458760:LXG458761 MHC458760:MHC458761 MQY458760:MQY458761 NAU458760:NAU458761 NKQ458760:NKQ458761 NUM458760:NUM458761 OEI458760:OEI458761 OOE458760:OOE458761 OYA458760:OYA458761 PHW458760:PHW458761 PRS458760:PRS458761 QBO458760:QBO458761 QLK458760:QLK458761 QVG458760:QVG458761 RFC458760:RFC458761 ROY458760:ROY458761 RYU458760:RYU458761 SIQ458760:SIQ458761 SSM458760:SSM458761 TCI458760:TCI458761 TME458760:TME458761 TWA458760:TWA458761 UFW458760:UFW458761 UPS458760:UPS458761 UZO458760:UZO458761 VJK458760:VJK458761 VTG458760:VTG458761 WDC458760:WDC458761 WMY458760:WMY458761 WWU458760:WWU458761 AM524296:AM524297 KI524296:KI524297 UE524296:UE524297 AEA524296:AEA524297 ANW524296:ANW524297 AXS524296:AXS524297 BHO524296:BHO524297 BRK524296:BRK524297 CBG524296:CBG524297 CLC524296:CLC524297 CUY524296:CUY524297 DEU524296:DEU524297 DOQ524296:DOQ524297 DYM524296:DYM524297 EII524296:EII524297 ESE524296:ESE524297 FCA524296:FCA524297 FLW524296:FLW524297 FVS524296:FVS524297 GFO524296:GFO524297 GPK524296:GPK524297 GZG524296:GZG524297 HJC524296:HJC524297 HSY524296:HSY524297 ICU524296:ICU524297 IMQ524296:IMQ524297 IWM524296:IWM524297 JGI524296:JGI524297 JQE524296:JQE524297 KAA524296:KAA524297 KJW524296:KJW524297 KTS524296:KTS524297 LDO524296:LDO524297 LNK524296:LNK524297 LXG524296:LXG524297 MHC524296:MHC524297 MQY524296:MQY524297 NAU524296:NAU524297 NKQ524296:NKQ524297 NUM524296:NUM524297 OEI524296:OEI524297 OOE524296:OOE524297 OYA524296:OYA524297 PHW524296:PHW524297 PRS524296:PRS524297 QBO524296:QBO524297 QLK524296:QLK524297 QVG524296:QVG524297 RFC524296:RFC524297 ROY524296:ROY524297 RYU524296:RYU524297 SIQ524296:SIQ524297 SSM524296:SSM524297 TCI524296:TCI524297 TME524296:TME524297 TWA524296:TWA524297 UFW524296:UFW524297 UPS524296:UPS524297 UZO524296:UZO524297 VJK524296:VJK524297 VTG524296:VTG524297 WDC524296:WDC524297 WMY524296:WMY524297 WWU524296:WWU524297 AM589832:AM589833 KI589832:KI589833 UE589832:UE589833 AEA589832:AEA589833 ANW589832:ANW589833 AXS589832:AXS589833 BHO589832:BHO589833 BRK589832:BRK589833 CBG589832:CBG589833 CLC589832:CLC589833 CUY589832:CUY589833 DEU589832:DEU589833 DOQ589832:DOQ589833 DYM589832:DYM589833 EII589832:EII589833 ESE589832:ESE589833 FCA589832:FCA589833 FLW589832:FLW589833 FVS589832:FVS589833 GFO589832:GFO589833 GPK589832:GPK589833 GZG589832:GZG589833 HJC589832:HJC589833 HSY589832:HSY589833 ICU589832:ICU589833 IMQ589832:IMQ589833 IWM589832:IWM589833 JGI589832:JGI589833 JQE589832:JQE589833 KAA589832:KAA589833 KJW589832:KJW589833 KTS589832:KTS589833 LDO589832:LDO589833 LNK589832:LNK589833 LXG589832:LXG589833 MHC589832:MHC589833 MQY589832:MQY589833 NAU589832:NAU589833 NKQ589832:NKQ589833 NUM589832:NUM589833 OEI589832:OEI589833 OOE589832:OOE589833 OYA589832:OYA589833 PHW589832:PHW589833 PRS589832:PRS589833 QBO589832:QBO589833 QLK589832:QLK589833 QVG589832:QVG589833 RFC589832:RFC589833 ROY589832:ROY589833 RYU589832:RYU589833 SIQ589832:SIQ589833 SSM589832:SSM589833 TCI589832:TCI589833 TME589832:TME589833 TWA589832:TWA589833 UFW589832:UFW589833 UPS589832:UPS589833 UZO589832:UZO589833 VJK589832:VJK589833 VTG589832:VTG589833 WDC589832:WDC589833 WMY589832:WMY589833 WWU589832:WWU589833 AM655368:AM655369 KI655368:KI655369 UE655368:UE655369 AEA655368:AEA655369 ANW655368:ANW655369 AXS655368:AXS655369 BHO655368:BHO655369 BRK655368:BRK655369 CBG655368:CBG655369 CLC655368:CLC655369 CUY655368:CUY655369 DEU655368:DEU655369 DOQ655368:DOQ655369 DYM655368:DYM655369 EII655368:EII655369 ESE655368:ESE655369 FCA655368:FCA655369 FLW655368:FLW655369 FVS655368:FVS655369 GFO655368:GFO655369 GPK655368:GPK655369 GZG655368:GZG655369 HJC655368:HJC655369 HSY655368:HSY655369 ICU655368:ICU655369 IMQ655368:IMQ655369 IWM655368:IWM655369 JGI655368:JGI655369 JQE655368:JQE655369 KAA655368:KAA655369 KJW655368:KJW655369 KTS655368:KTS655369 LDO655368:LDO655369 LNK655368:LNK655369 LXG655368:LXG655369 MHC655368:MHC655369 MQY655368:MQY655369 NAU655368:NAU655369 NKQ655368:NKQ655369 NUM655368:NUM655369 OEI655368:OEI655369 OOE655368:OOE655369 OYA655368:OYA655369 PHW655368:PHW655369 PRS655368:PRS655369 QBO655368:QBO655369 QLK655368:QLK655369 QVG655368:QVG655369 RFC655368:RFC655369 ROY655368:ROY655369 RYU655368:RYU655369 SIQ655368:SIQ655369 SSM655368:SSM655369 TCI655368:TCI655369 TME655368:TME655369 TWA655368:TWA655369 UFW655368:UFW655369 UPS655368:UPS655369 UZO655368:UZO655369 VJK655368:VJK655369 VTG655368:VTG655369 WDC655368:WDC655369 WMY655368:WMY655369 WWU655368:WWU655369 AM720904:AM720905 KI720904:KI720905 UE720904:UE720905 AEA720904:AEA720905 ANW720904:ANW720905 AXS720904:AXS720905 BHO720904:BHO720905 BRK720904:BRK720905 CBG720904:CBG720905 CLC720904:CLC720905 CUY720904:CUY720905 DEU720904:DEU720905 DOQ720904:DOQ720905 DYM720904:DYM720905 EII720904:EII720905 ESE720904:ESE720905 FCA720904:FCA720905 FLW720904:FLW720905 FVS720904:FVS720905 GFO720904:GFO720905 GPK720904:GPK720905 GZG720904:GZG720905 HJC720904:HJC720905 HSY720904:HSY720905 ICU720904:ICU720905 IMQ720904:IMQ720905 IWM720904:IWM720905 JGI720904:JGI720905 JQE720904:JQE720905 KAA720904:KAA720905 KJW720904:KJW720905 KTS720904:KTS720905 LDO720904:LDO720905 LNK720904:LNK720905 LXG720904:LXG720905 MHC720904:MHC720905 MQY720904:MQY720905 NAU720904:NAU720905 NKQ720904:NKQ720905 NUM720904:NUM720905 OEI720904:OEI720905 OOE720904:OOE720905 OYA720904:OYA720905 PHW720904:PHW720905 PRS720904:PRS720905 QBO720904:QBO720905 QLK720904:QLK720905 QVG720904:QVG720905 RFC720904:RFC720905 ROY720904:ROY720905 RYU720904:RYU720905 SIQ720904:SIQ720905 SSM720904:SSM720905 TCI720904:TCI720905 TME720904:TME720905 TWA720904:TWA720905 UFW720904:UFW720905 UPS720904:UPS720905 UZO720904:UZO720905 VJK720904:VJK720905 VTG720904:VTG720905 WDC720904:WDC720905 WMY720904:WMY720905 WWU720904:WWU720905 AM786440:AM786441 KI786440:KI786441 UE786440:UE786441 AEA786440:AEA786441 ANW786440:ANW786441 AXS786440:AXS786441 BHO786440:BHO786441 BRK786440:BRK786441 CBG786440:CBG786441 CLC786440:CLC786441 CUY786440:CUY786441 DEU786440:DEU786441 DOQ786440:DOQ786441 DYM786440:DYM786441 EII786440:EII786441 ESE786440:ESE786441 FCA786440:FCA786441 FLW786440:FLW786441 FVS786440:FVS786441 GFO786440:GFO786441 GPK786440:GPK786441 GZG786440:GZG786441 HJC786440:HJC786441 HSY786440:HSY786441 ICU786440:ICU786441 IMQ786440:IMQ786441 IWM786440:IWM786441 JGI786440:JGI786441 JQE786440:JQE786441 KAA786440:KAA786441 KJW786440:KJW786441 KTS786440:KTS786441 LDO786440:LDO786441 LNK786440:LNK786441 LXG786440:LXG786441 MHC786440:MHC786441 MQY786440:MQY786441 NAU786440:NAU786441 NKQ786440:NKQ786441 NUM786440:NUM786441 OEI786440:OEI786441 OOE786440:OOE786441 OYA786440:OYA786441 PHW786440:PHW786441 PRS786440:PRS786441 QBO786440:QBO786441 QLK786440:QLK786441 QVG786440:QVG786441 RFC786440:RFC786441 ROY786440:ROY786441 RYU786440:RYU786441 SIQ786440:SIQ786441 SSM786440:SSM786441 TCI786440:TCI786441 TME786440:TME786441 TWA786440:TWA786441 UFW786440:UFW786441 UPS786440:UPS786441 UZO786440:UZO786441 VJK786440:VJK786441 VTG786440:VTG786441 WDC786440:WDC786441 WMY786440:WMY786441 WWU786440:WWU786441 AM851976:AM851977 KI851976:KI851977 UE851976:UE851977 AEA851976:AEA851977 ANW851976:ANW851977 AXS851976:AXS851977 BHO851976:BHO851977 BRK851976:BRK851977 CBG851976:CBG851977 CLC851976:CLC851977 CUY851976:CUY851977 DEU851976:DEU851977 DOQ851976:DOQ851977 DYM851976:DYM851977 EII851976:EII851977 ESE851976:ESE851977 FCA851976:FCA851977 FLW851976:FLW851977 FVS851976:FVS851977 GFO851976:GFO851977 GPK851976:GPK851977 GZG851976:GZG851977 HJC851976:HJC851977 HSY851976:HSY851977 ICU851976:ICU851977 IMQ851976:IMQ851977 IWM851976:IWM851977 JGI851976:JGI851977 JQE851976:JQE851977 KAA851976:KAA851977 KJW851976:KJW851977 KTS851976:KTS851977 LDO851976:LDO851977 LNK851976:LNK851977 LXG851976:LXG851977 MHC851976:MHC851977 MQY851976:MQY851977 NAU851976:NAU851977 NKQ851976:NKQ851977 NUM851976:NUM851977 OEI851976:OEI851977 OOE851976:OOE851977 OYA851976:OYA851977 PHW851976:PHW851977 PRS851976:PRS851977 QBO851976:QBO851977 QLK851976:QLK851977 QVG851976:QVG851977 RFC851976:RFC851977 ROY851976:ROY851977 RYU851976:RYU851977 SIQ851976:SIQ851977 SSM851976:SSM851977 TCI851976:TCI851977 TME851976:TME851977 TWA851976:TWA851977 UFW851976:UFW851977 UPS851976:UPS851977 UZO851976:UZO851977 VJK851976:VJK851977 VTG851976:VTG851977 WDC851976:WDC851977 WMY851976:WMY851977 WWU851976:WWU851977 AM917512:AM917513 KI917512:KI917513 UE917512:UE917513 AEA917512:AEA917513 ANW917512:ANW917513 AXS917512:AXS917513 BHO917512:BHO917513 BRK917512:BRK917513 CBG917512:CBG917513 CLC917512:CLC917513 CUY917512:CUY917513 DEU917512:DEU917513 DOQ917512:DOQ917513 DYM917512:DYM917513 EII917512:EII917513 ESE917512:ESE917513 FCA917512:FCA917513 FLW917512:FLW917513 FVS917512:FVS917513 GFO917512:GFO917513 GPK917512:GPK917513 GZG917512:GZG917513 HJC917512:HJC917513 HSY917512:HSY917513 ICU917512:ICU917513 IMQ917512:IMQ917513 IWM917512:IWM917513 JGI917512:JGI917513 JQE917512:JQE917513 KAA917512:KAA917513 KJW917512:KJW917513 KTS917512:KTS917513 LDO917512:LDO917513 LNK917512:LNK917513 LXG917512:LXG917513 MHC917512:MHC917513 MQY917512:MQY917513 NAU917512:NAU917513 NKQ917512:NKQ917513 NUM917512:NUM917513 OEI917512:OEI917513 OOE917512:OOE917513 OYA917512:OYA917513 PHW917512:PHW917513 PRS917512:PRS917513 QBO917512:QBO917513 QLK917512:QLK917513 QVG917512:QVG917513 RFC917512:RFC917513 ROY917512:ROY917513 RYU917512:RYU917513 SIQ917512:SIQ917513 SSM917512:SSM917513 TCI917512:TCI917513 TME917512:TME917513 TWA917512:TWA917513 UFW917512:UFW917513 UPS917512:UPS917513 UZO917512:UZO917513 VJK917512:VJK917513 VTG917512:VTG917513 WDC917512:WDC917513 WMY917512:WMY917513 WWU917512:WWU917513 AM983048:AM983049 KI983048:KI983049 UE983048:UE983049 AEA983048:AEA983049 ANW983048:ANW983049 AXS983048:AXS983049 BHO983048:BHO983049 BRK983048:BRK983049 CBG983048:CBG983049 CLC983048:CLC983049 CUY983048:CUY983049 DEU983048:DEU983049 DOQ983048:DOQ983049 DYM983048:DYM983049 EII983048:EII983049 ESE983048:ESE983049 FCA983048:FCA983049 FLW983048:FLW983049 FVS983048:FVS983049 GFO983048:GFO983049 GPK983048:GPK983049 GZG983048:GZG983049 HJC983048:HJC983049 HSY983048:HSY983049 ICU983048:ICU983049 IMQ983048:IMQ983049 IWM983048:IWM983049 JGI983048:JGI983049 JQE983048:JQE983049 KAA983048:KAA983049 KJW983048:KJW983049 KTS983048:KTS983049 LDO983048:LDO983049 LNK983048:LNK983049 LXG983048:LXG983049 MHC983048:MHC983049 MQY983048:MQY983049 NAU983048:NAU983049 NKQ983048:NKQ983049 NUM983048:NUM983049 OEI983048:OEI983049 OOE983048:OOE983049 OYA983048:OYA983049 PHW983048:PHW983049 PRS983048:PRS983049 QBO983048:QBO983049 QLK983048:QLK983049 QVG983048:QVG983049 RFC983048:RFC983049 ROY983048:ROY983049 RYU983048:RYU983049 SIQ983048:SIQ983049 SSM983048:SSM983049 TCI983048:TCI983049 TME983048:TME983049 TWA983048:TWA983049 UFW983048:UFW983049 UPS983048:UPS983049 UZO983048:UZO983049 VJK983048:VJK983049 VTG983048:VTG983049 WDC983048:WDC983049 WMY983048:WMY983049" xr:uid="{00000000-0002-0000-0000-000002000000}">
      <formula1>"FP,GK"</formula1>
    </dataValidation>
    <dataValidation type="list" allowBlank="1" showInputMessage="1" showErrorMessage="1" sqref="B18:F21" xr:uid="{00000000-0002-0000-0000-000003000000}">
      <formula1>$BD$7:$BD$15</formula1>
    </dataValidation>
    <dataValidation imeMode="hiragana" allowBlank="1" showInputMessage="1" showErrorMessage="1" promptTitle="ユニフォームの色" prompt="漢字で入力します。_x000a_（例；ピンク⇒桃、オレンジ⇒橙、グレー⇒灰）" sqref="K14:R15 X14:AB15" xr:uid="{00000000-0002-0000-0000-000004000000}"/>
    <dataValidation type="list" imeMode="fullAlpha" allowBlank="1" showInputMessage="1" showErrorMessage="1" promptTitle="ポジションの入力" prompt="FP、GKのどちらかを入力します。" sqref="AM8:AM19" xr:uid="{00000000-0002-0000-0000-000005000000}">
      <formula1>"ＦＰ,GK"</formula1>
    </dataValidation>
    <dataValidation imeMode="fullKatakana" allowBlank="1" showInputMessage="1" showErrorMessage="1" promptTitle="フリガナ" prompt="全角カタカナを入力します。" sqref="AP8:AQ19" xr:uid="{00000000-0002-0000-0000-000006000000}"/>
    <dataValidation imeMode="hiragana" allowBlank="1" showInputMessage="1" showErrorMessage="1" promptTitle="名前（名）" prompt="名を入力します。" sqref="AO8:AO19" xr:uid="{00000000-0002-0000-0000-000007000000}"/>
    <dataValidation imeMode="hiragana" allowBlank="1" showInputMessage="1" showErrorMessage="1" promptTitle="名前（姓）" prompt="姓を入力します。" sqref="AN8:AN19" xr:uid="{00000000-0002-0000-0000-000008000000}"/>
    <dataValidation allowBlank="1" showInputMessage="1" showErrorMessage="1" promptTitle="背番号" prompt="半角数字で入力_x000a_キャプテンには○をつけます。" sqref="AL8:AL19" xr:uid="{00000000-0002-0000-0000-000009000000}"/>
    <dataValidation imeMode="halfAlpha" allowBlank="1" showInputMessage="1" showErrorMessage="1" promptTitle="体重" prompt="半角数字で入力します。" sqref="AS8:AS19" xr:uid="{00000000-0002-0000-0000-00000A000000}"/>
    <dataValidation allowBlank="1" showInputMessage="1" showErrorMessage="1" promptTitle="身長" prompt="半角数字で入力します。" sqref="AR8:AR19" xr:uid="{00000000-0002-0000-0000-00000B000000}"/>
    <dataValidation type="whole" imeMode="halfAlpha" allowBlank="1" showInputMessage="1" showErrorMessage="1" errorTitle="生年月日" error="19YYMMDDで入力してください！" promptTitle="生年月日" prompt="西暦4桁月日（例：1970年5月5日は19700505）と入力します" sqref="AT8:AT19" xr:uid="{00000000-0002-0000-0000-00000C000000}">
      <formula1>19000000</formula1>
      <formula2>20021201</formula2>
    </dataValidation>
    <dataValidation type="list" allowBlank="1" showInputMessage="1" showErrorMessage="1" sqref="AU8:AU22" xr:uid="{00000000-0002-0000-0000-00000D000000}">
      <formula1>"Ｆ,Ｓ"</formula1>
    </dataValidation>
    <dataValidation type="textLength" imeMode="halfAlpha" allowBlank="1" showInputMessage="1" showErrorMessage="1" promptTitle="フットサル個人登録選手番号" prompt="9桁の数字（半角数字）で入力します。" sqref="AV8:AV19" xr:uid="{00000000-0002-0000-0000-00000E000000}">
      <formula1>1</formula1>
      <formula2>999999999</formula2>
    </dataValidation>
  </dataValidations>
  <printOptions horizontalCentered="1" verticalCentered="1"/>
  <pageMargins left="0" right="0" top="0.5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view="pageBreakPreview" zoomScale="60" zoomScaleNormal="80" workbookViewId="0">
      <selection activeCell="P15" sqref="P15"/>
    </sheetView>
  </sheetViews>
  <sheetFormatPr baseColWidth="10" defaultColWidth="9.19921875" defaultRowHeight="14"/>
  <cols>
    <col min="1" max="1" width="2.19921875" style="1" customWidth="1"/>
    <col min="2" max="2" width="3.59765625" style="1" customWidth="1"/>
    <col min="3" max="5" width="7.59765625" style="1" customWidth="1"/>
    <col min="6" max="6" width="15.3984375" style="1" customWidth="1"/>
    <col min="7" max="7" width="31.796875" style="1" customWidth="1"/>
    <col min="8" max="8" width="17.796875" style="1" customWidth="1"/>
    <col min="9" max="9" width="8.19921875" style="1" customWidth="1"/>
    <col min="10" max="12" width="13.796875" style="1" customWidth="1"/>
    <col min="13" max="13" width="9.19921875" style="1"/>
    <col min="14" max="15" width="4.19921875" style="1" customWidth="1"/>
    <col min="16" max="16" width="11.796875" style="1" customWidth="1"/>
    <col min="17" max="17" width="14" style="1" customWidth="1"/>
    <col min="18" max="16384" width="9.19921875" style="1"/>
  </cols>
  <sheetData>
    <row r="1" spans="2:21" ht="15" thickBot="1"/>
    <row r="2" spans="2:21" ht="21.75" customHeight="1" thickTop="1">
      <c r="B2" s="460" t="s">
        <v>34</v>
      </c>
      <c r="C2" s="461"/>
      <c r="D2" s="461"/>
      <c r="E2" s="461"/>
      <c r="F2" s="462"/>
      <c r="H2" s="2" t="s">
        <v>35</v>
      </c>
      <c r="I2" s="466"/>
      <c r="J2" s="466"/>
      <c r="K2" s="466"/>
      <c r="L2" s="466"/>
    </row>
    <row r="3" spans="2:21" ht="24.75" customHeight="1" thickBot="1">
      <c r="B3" s="463"/>
      <c r="C3" s="464"/>
      <c r="D3" s="464"/>
      <c r="E3" s="464"/>
      <c r="F3" s="465"/>
      <c r="H3" s="3" t="s">
        <v>36</v>
      </c>
      <c r="I3" s="467"/>
      <c r="J3" s="467"/>
      <c r="K3" s="467"/>
      <c r="L3" s="467"/>
    </row>
    <row r="4" spans="2:21" ht="15" thickTop="1"/>
    <row r="5" spans="2:21">
      <c r="B5" s="468" t="str">
        <f>大会登録票!G5</f>
        <v>第21回JFA全日本ビーチサッカー大会　兵庫県大会</v>
      </c>
      <c r="C5" s="468"/>
      <c r="D5" s="468"/>
      <c r="E5" s="468"/>
      <c r="F5" s="468"/>
      <c r="G5" s="468"/>
      <c r="H5" s="468"/>
      <c r="I5" s="468"/>
      <c r="J5" s="468"/>
      <c r="K5" s="468"/>
      <c r="L5" s="468"/>
    </row>
    <row r="6" spans="2:21"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</row>
    <row r="7" spans="2:21"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</row>
    <row r="9" spans="2:21" ht="15.75" customHeight="1">
      <c r="C9" s="470" t="s">
        <v>37</v>
      </c>
      <c r="D9" s="470"/>
      <c r="E9" s="471">
        <f>大会登録票!F8</f>
        <v>0</v>
      </c>
      <c r="F9" s="471"/>
      <c r="G9" s="471"/>
      <c r="H9" s="471"/>
      <c r="I9" s="471"/>
      <c r="J9" s="471"/>
      <c r="K9" s="471"/>
    </row>
    <row r="10" spans="2:21" ht="15.75" customHeight="1" thickBot="1">
      <c r="E10" s="472"/>
      <c r="F10" s="472"/>
      <c r="G10" s="472"/>
      <c r="H10" s="472"/>
      <c r="I10" s="472"/>
      <c r="J10" s="472"/>
      <c r="K10" s="472"/>
    </row>
    <row r="11" spans="2:21">
      <c r="B11" s="473"/>
      <c r="C11" s="476" t="s">
        <v>38</v>
      </c>
      <c r="D11" s="476" t="s">
        <v>39</v>
      </c>
      <c r="E11" s="414" t="s">
        <v>40</v>
      </c>
      <c r="F11" s="479" t="s">
        <v>41</v>
      </c>
      <c r="G11" s="479"/>
      <c r="H11" s="479"/>
      <c r="I11" s="480"/>
      <c r="J11" s="476" t="s">
        <v>92</v>
      </c>
      <c r="K11" s="476"/>
      <c r="L11" s="485"/>
    </row>
    <row r="12" spans="2:21">
      <c r="B12" s="474"/>
      <c r="C12" s="477"/>
      <c r="D12" s="477"/>
      <c r="E12" s="457"/>
      <c r="F12" s="481"/>
      <c r="G12" s="481"/>
      <c r="H12" s="481"/>
      <c r="I12" s="482"/>
      <c r="J12" s="456"/>
      <c r="K12" s="456"/>
      <c r="L12" s="486"/>
    </row>
    <row r="13" spans="2:21">
      <c r="B13" s="474"/>
      <c r="C13" s="477"/>
      <c r="D13" s="477"/>
      <c r="E13" s="457"/>
      <c r="F13" s="481"/>
      <c r="G13" s="481"/>
      <c r="H13" s="481"/>
      <c r="I13" s="482"/>
      <c r="J13" s="487" t="s">
        <v>42</v>
      </c>
      <c r="K13" s="489" t="s">
        <v>43</v>
      </c>
      <c r="L13" s="491" t="s">
        <v>44</v>
      </c>
    </row>
    <row r="14" spans="2:21" ht="15" thickBot="1">
      <c r="B14" s="475"/>
      <c r="C14" s="478"/>
      <c r="D14" s="478"/>
      <c r="E14" s="415"/>
      <c r="F14" s="483"/>
      <c r="G14" s="483"/>
      <c r="H14" s="483"/>
      <c r="I14" s="484"/>
      <c r="J14" s="488"/>
      <c r="K14" s="490"/>
      <c r="L14" s="492"/>
      <c r="U14" s="4"/>
    </row>
    <row r="15" spans="2:21" ht="18" customHeight="1" thickTop="1">
      <c r="B15" s="441">
        <v>1</v>
      </c>
      <c r="C15" s="493">
        <f>N15</f>
        <v>0</v>
      </c>
      <c r="D15" s="445"/>
      <c r="E15" s="494">
        <f>O15</f>
        <v>0</v>
      </c>
      <c r="F15" s="449" t="str">
        <f>P15</f>
        <v/>
      </c>
      <c r="G15" s="449"/>
      <c r="H15" s="495" t="str">
        <f>Q15</f>
        <v/>
      </c>
      <c r="I15" s="496"/>
      <c r="J15" s="455"/>
      <c r="K15" s="457"/>
      <c r="L15" s="459"/>
      <c r="N15" s="5">
        <f>大会登録票!AL8</f>
        <v>0</v>
      </c>
      <c r="O15" s="6">
        <f>大会登録票!AM8</f>
        <v>0</v>
      </c>
      <c r="P15" s="20" t="str">
        <f>大会登録票!AN8&amp;大会登録票!AO8</f>
        <v/>
      </c>
      <c r="Q15" s="21" t="str">
        <f>大会登録票!AP8&amp;大会登録票!AQ8</f>
        <v/>
      </c>
      <c r="S15" s="7"/>
      <c r="T15" s="7"/>
    </row>
    <row r="16" spans="2:21" ht="18" customHeight="1">
      <c r="B16" s="441"/>
      <c r="C16" s="493"/>
      <c r="D16" s="445"/>
      <c r="E16" s="447"/>
      <c r="F16" s="449"/>
      <c r="G16" s="449"/>
      <c r="H16" s="452"/>
      <c r="I16" s="453"/>
      <c r="J16" s="455"/>
      <c r="K16" s="457"/>
      <c r="L16" s="459"/>
      <c r="N16" s="5">
        <f>大会登録票!AL9</f>
        <v>0</v>
      </c>
      <c r="O16" s="6">
        <f>大会登録票!AM9</f>
        <v>0</v>
      </c>
      <c r="P16" s="20" t="str">
        <f>大会登録票!AN9&amp;大会登録票!AO9</f>
        <v/>
      </c>
      <c r="Q16" s="21" t="str">
        <f>大会登録票!AP9&amp;大会登録票!AQ9</f>
        <v/>
      </c>
      <c r="S16" s="7"/>
      <c r="T16" s="7"/>
    </row>
    <row r="17" spans="2:20" ht="18" customHeight="1">
      <c r="B17" s="440">
        <v>2</v>
      </c>
      <c r="C17" s="442">
        <f>N16</f>
        <v>0</v>
      </c>
      <c r="D17" s="444"/>
      <c r="E17" s="446">
        <f>O16</f>
        <v>0</v>
      </c>
      <c r="F17" s="448" t="str">
        <f>P16</f>
        <v/>
      </c>
      <c r="G17" s="448"/>
      <c r="H17" s="450" t="str">
        <f>Q16</f>
        <v/>
      </c>
      <c r="I17" s="451"/>
      <c r="J17" s="454"/>
      <c r="K17" s="456"/>
      <c r="L17" s="458"/>
      <c r="N17" s="5">
        <f>大会登録票!AL10</f>
        <v>0</v>
      </c>
      <c r="O17" s="6">
        <f>大会登録票!AM10</f>
        <v>0</v>
      </c>
      <c r="P17" s="20" t="str">
        <f>大会登録票!AN10&amp;大会登録票!AO10</f>
        <v/>
      </c>
      <c r="Q17" s="21" t="str">
        <f>大会登録票!AP10&amp;大会登録票!AQ10</f>
        <v/>
      </c>
      <c r="S17" s="7"/>
      <c r="T17" s="7"/>
    </row>
    <row r="18" spans="2:20" ht="18" customHeight="1">
      <c r="B18" s="441"/>
      <c r="C18" s="443"/>
      <c r="D18" s="445"/>
      <c r="E18" s="447"/>
      <c r="F18" s="449"/>
      <c r="G18" s="449"/>
      <c r="H18" s="452"/>
      <c r="I18" s="453"/>
      <c r="J18" s="455"/>
      <c r="K18" s="457"/>
      <c r="L18" s="459"/>
      <c r="N18" s="5">
        <f>大会登録票!AL11</f>
        <v>0</v>
      </c>
      <c r="O18" s="6">
        <f>大会登録票!AM11</f>
        <v>0</v>
      </c>
      <c r="P18" s="20" t="str">
        <f>大会登録票!AN11&amp;大会登録票!AO11</f>
        <v/>
      </c>
      <c r="Q18" s="21" t="str">
        <f>大会登録票!AP11&amp;大会登録票!AQ11</f>
        <v/>
      </c>
      <c r="S18" s="7"/>
      <c r="T18" s="7"/>
    </row>
    <row r="19" spans="2:20" ht="18" customHeight="1">
      <c r="B19" s="440">
        <v>3</v>
      </c>
      <c r="C19" s="442">
        <f>N17</f>
        <v>0</v>
      </c>
      <c r="D19" s="444"/>
      <c r="E19" s="446">
        <f>O17</f>
        <v>0</v>
      </c>
      <c r="F19" s="448" t="str">
        <f>P17</f>
        <v/>
      </c>
      <c r="G19" s="448"/>
      <c r="H19" s="450" t="str">
        <f>Q17</f>
        <v/>
      </c>
      <c r="I19" s="451"/>
      <c r="J19" s="454"/>
      <c r="K19" s="456"/>
      <c r="L19" s="458"/>
      <c r="N19" s="5">
        <f>大会登録票!AL12</f>
        <v>0</v>
      </c>
      <c r="O19" s="6">
        <f>大会登録票!AM12</f>
        <v>0</v>
      </c>
      <c r="P19" s="20" t="str">
        <f>大会登録票!AN12&amp;大会登録票!AO12</f>
        <v/>
      </c>
      <c r="Q19" s="21" t="str">
        <f>大会登録票!AP12&amp;大会登録票!AQ12</f>
        <v/>
      </c>
      <c r="S19" s="7"/>
      <c r="T19" s="7"/>
    </row>
    <row r="20" spans="2:20" ht="18" customHeight="1">
      <c r="B20" s="441"/>
      <c r="C20" s="443"/>
      <c r="D20" s="445"/>
      <c r="E20" s="447"/>
      <c r="F20" s="449"/>
      <c r="G20" s="449"/>
      <c r="H20" s="452"/>
      <c r="I20" s="453"/>
      <c r="J20" s="455"/>
      <c r="K20" s="457"/>
      <c r="L20" s="459"/>
      <c r="N20" s="5">
        <f>大会登録票!AL13</f>
        <v>0</v>
      </c>
      <c r="O20" s="6">
        <f>大会登録票!AM13</f>
        <v>0</v>
      </c>
      <c r="P20" s="20" t="str">
        <f>大会登録票!AN13&amp;大会登録票!AO13</f>
        <v/>
      </c>
      <c r="Q20" s="21" t="str">
        <f>大会登録票!AP13&amp;大会登録票!AQ13</f>
        <v/>
      </c>
      <c r="S20" s="7"/>
      <c r="T20" s="7"/>
    </row>
    <row r="21" spans="2:20" ht="18" customHeight="1">
      <c r="B21" s="440">
        <v>4</v>
      </c>
      <c r="C21" s="442">
        <f>N18</f>
        <v>0</v>
      </c>
      <c r="D21" s="444"/>
      <c r="E21" s="446">
        <f>O18</f>
        <v>0</v>
      </c>
      <c r="F21" s="448" t="str">
        <f>P18</f>
        <v/>
      </c>
      <c r="G21" s="448"/>
      <c r="H21" s="450" t="str">
        <f>Q18</f>
        <v/>
      </c>
      <c r="I21" s="451"/>
      <c r="J21" s="454"/>
      <c r="K21" s="456"/>
      <c r="L21" s="458"/>
      <c r="N21" s="5">
        <f>大会登録票!AL14</f>
        <v>0</v>
      </c>
      <c r="O21" s="6">
        <f>大会登録票!AM14</f>
        <v>0</v>
      </c>
      <c r="P21" s="20" t="str">
        <f>大会登録票!AN14&amp;大会登録票!AO14</f>
        <v/>
      </c>
      <c r="Q21" s="21" t="str">
        <f>大会登録票!AP14&amp;大会登録票!AQ14</f>
        <v/>
      </c>
      <c r="S21" s="7"/>
      <c r="T21" s="7"/>
    </row>
    <row r="22" spans="2:20" ht="18" customHeight="1">
      <c r="B22" s="441"/>
      <c r="C22" s="443"/>
      <c r="D22" s="445"/>
      <c r="E22" s="447"/>
      <c r="F22" s="449"/>
      <c r="G22" s="449"/>
      <c r="H22" s="452"/>
      <c r="I22" s="453"/>
      <c r="J22" s="455"/>
      <c r="K22" s="457"/>
      <c r="L22" s="459"/>
      <c r="N22" s="5">
        <f>大会登録票!AL15</f>
        <v>0</v>
      </c>
      <c r="O22" s="6">
        <f>大会登録票!AM15</f>
        <v>0</v>
      </c>
      <c r="P22" s="20" t="str">
        <f>大会登録票!AN15&amp;大会登録票!AO15</f>
        <v/>
      </c>
      <c r="Q22" s="21" t="str">
        <f>大会登録票!AP15&amp;大会登録票!AQ15</f>
        <v/>
      </c>
      <c r="S22" s="7"/>
      <c r="T22" s="7"/>
    </row>
    <row r="23" spans="2:20" ht="18" customHeight="1">
      <c r="B23" s="440">
        <v>5</v>
      </c>
      <c r="C23" s="442">
        <f>N19</f>
        <v>0</v>
      </c>
      <c r="D23" s="444"/>
      <c r="E23" s="446">
        <f>O19</f>
        <v>0</v>
      </c>
      <c r="F23" s="448" t="str">
        <f>P19</f>
        <v/>
      </c>
      <c r="G23" s="448"/>
      <c r="H23" s="450" t="str">
        <f>Q19</f>
        <v/>
      </c>
      <c r="I23" s="451"/>
      <c r="J23" s="454"/>
      <c r="K23" s="456"/>
      <c r="L23" s="458"/>
      <c r="N23" s="5">
        <f>大会登録票!AL16</f>
        <v>0</v>
      </c>
      <c r="O23" s="6">
        <f>大会登録票!AM16</f>
        <v>0</v>
      </c>
      <c r="P23" s="20" t="str">
        <f>大会登録票!AN16&amp;大会登録票!AO16</f>
        <v/>
      </c>
      <c r="Q23" s="21" t="str">
        <f>大会登録票!AP16&amp;大会登録票!AQ16</f>
        <v/>
      </c>
      <c r="S23" s="7"/>
      <c r="T23" s="7"/>
    </row>
    <row r="24" spans="2:20" ht="18" customHeight="1">
      <c r="B24" s="441"/>
      <c r="C24" s="443"/>
      <c r="D24" s="445"/>
      <c r="E24" s="447"/>
      <c r="F24" s="449"/>
      <c r="G24" s="449"/>
      <c r="H24" s="452"/>
      <c r="I24" s="453"/>
      <c r="J24" s="455"/>
      <c r="K24" s="457"/>
      <c r="L24" s="459"/>
      <c r="N24" s="5">
        <f>大会登録票!AL17</f>
        <v>0</v>
      </c>
      <c r="O24" s="6">
        <f>大会登録票!AM17</f>
        <v>0</v>
      </c>
      <c r="P24" s="20" t="str">
        <f>大会登録票!AN17&amp;大会登録票!AO17</f>
        <v/>
      </c>
      <c r="Q24" s="21" t="str">
        <f>大会登録票!AP17&amp;大会登録票!AQ17</f>
        <v/>
      </c>
      <c r="S24" s="7"/>
      <c r="T24" s="7"/>
    </row>
    <row r="25" spans="2:20" ht="18" customHeight="1">
      <c r="B25" s="440">
        <v>6</v>
      </c>
      <c r="C25" s="442">
        <f>N20</f>
        <v>0</v>
      </c>
      <c r="D25" s="444"/>
      <c r="E25" s="446">
        <f>O20</f>
        <v>0</v>
      </c>
      <c r="F25" s="448" t="str">
        <f>P20</f>
        <v/>
      </c>
      <c r="G25" s="448"/>
      <c r="H25" s="450" t="str">
        <f>Q20</f>
        <v/>
      </c>
      <c r="I25" s="451"/>
      <c r="J25" s="454"/>
      <c r="K25" s="456"/>
      <c r="L25" s="458"/>
      <c r="N25" s="5">
        <f>大会登録票!AL18</f>
        <v>0</v>
      </c>
      <c r="O25" s="6">
        <f>大会登録票!AM18</f>
        <v>0</v>
      </c>
      <c r="P25" s="20" t="str">
        <f>大会登録票!AN18&amp;大会登録票!AO18</f>
        <v/>
      </c>
      <c r="Q25" s="21" t="str">
        <f>大会登録票!AP18&amp;大会登録票!AQ18</f>
        <v/>
      </c>
      <c r="S25" s="7"/>
      <c r="T25" s="7"/>
    </row>
    <row r="26" spans="2:20" ht="18" customHeight="1">
      <c r="B26" s="441"/>
      <c r="C26" s="443"/>
      <c r="D26" s="445"/>
      <c r="E26" s="447"/>
      <c r="F26" s="449"/>
      <c r="G26" s="449"/>
      <c r="H26" s="452"/>
      <c r="I26" s="453"/>
      <c r="J26" s="455"/>
      <c r="K26" s="457"/>
      <c r="L26" s="459"/>
      <c r="N26" s="5">
        <f>大会登録票!AL19</f>
        <v>0</v>
      </c>
      <c r="O26" s="6">
        <f>大会登録票!AM19</f>
        <v>0</v>
      </c>
      <c r="P26" s="20" t="str">
        <f>大会登録票!AN19&amp;大会登録票!AO19</f>
        <v/>
      </c>
      <c r="Q26" s="21" t="str">
        <f>大会登録票!AP19&amp;大会登録票!AQ19</f>
        <v/>
      </c>
      <c r="S26" s="7"/>
      <c r="T26" s="7"/>
    </row>
    <row r="27" spans="2:20" ht="18" customHeight="1">
      <c r="B27" s="440">
        <v>7</v>
      </c>
      <c r="C27" s="442">
        <f>N21</f>
        <v>0</v>
      </c>
      <c r="D27" s="444"/>
      <c r="E27" s="446">
        <f>O21</f>
        <v>0</v>
      </c>
      <c r="F27" s="448" t="str">
        <f>P21</f>
        <v/>
      </c>
      <c r="G27" s="448"/>
      <c r="H27" s="450" t="str">
        <f>Q21</f>
        <v/>
      </c>
      <c r="I27" s="451"/>
      <c r="J27" s="454"/>
      <c r="K27" s="456"/>
      <c r="L27" s="458"/>
      <c r="N27" s="5">
        <f>大会登録票!AL20</f>
        <v>0</v>
      </c>
      <c r="O27" s="6">
        <f>大会登録票!AM20</f>
        <v>0</v>
      </c>
      <c r="P27" s="20" t="str">
        <f>大会登録票!AN20&amp;大会登録票!AO20</f>
        <v/>
      </c>
      <c r="Q27" s="21" t="str">
        <f>大会登録票!AP20&amp;大会登録票!AQ20</f>
        <v/>
      </c>
      <c r="S27" s="7"/>
      <c r="T27" s="7"/>
    </row>
    <row r="28" spans="2:20" ht="18" customHeight="1">
      <c r="B28" s="441"/>
      <c r="C28" s="443"/>
      <c r="D28" s="445"/>
      <c r="E28" s="447"/>
      <c r="F28" s="449"/>
      <c r="G28" s="449"/>
      <c r="H28" s="452"/>
      <c r="I28" s="453"/>
      <c r="J28" s="455"/>
      <c r="K28" s="457"/>
      <c r="L28" s="459"/>
      <c r="N28" s="5">
        <f>大会登録票!AL21</f>
        <v>0</v>
      </c>
      <c r="O28" s="6">
        <f>大会登録票!AM21</f>
        <v>0</v>
      </c>
      <c r="P28" s="20" t="str">
        <f>大会登録票!HU21</f>
        <v>　</v>
      </c>
      <c r="Q28" s="21" t="str">
        <f>大会登録票!HV21</f>
        <v xml:space="preserve"> </v>
      </c>
      <c r="S28" s="7"/>
      <c r="T28" s="7"/>
    </row>
    <row r="29" spans="2:20" ht="18" customHeight="1">
      <c r="B29" s="440">
        <v>8</v>
      </c>
      <c r="C29" s="442">
        <f>N22</f>
        <v>0</v>
      </c>
      <c r="D29" s="444"/>
      <c r="E29" s="446">
        <f>O22</f>
        <v>0</v>
      </c>
      <c r="F29" s="448" t="str">
        <f>P22</f>
        <v/>
      </c>
      <c r="G29" s="448"/>
      <c r="H29" s="450" t="str">
        <f>Q22</f>
        <v/>
      </c>
      <c r="I29" s="451"/>
      <c r="J29" s="454"/>
      <c r="K29" s="456"/>
      <c r="L29" s="458"/>
      <c r="N29" s="5">
        <f>大会登録票!AL22</f>
        <v>0</v>
      </c>
      <c r="O29" s="6">
        <f>大会登録票!AM22</f>
        <v>0</v>
      </c>
      <c r="P29" s="20"/>
      <c r="Q29" s="21"/>
      <c r="S29" s="7"/>
      <c r="T29" s="7"/>
    </row>
    <row r="30" spans="2:20" ht="18" customHeight="1">
      <c r="B30" s="441"/>
      <c r="C30" s="443"/>
      <c r="D30" s="445"/>
      <c r="E30" s="447"/>
      <c r="F30" s="449"/>
      <c r="G30" s="449"/>
      <c r="H30" s="452"/>
      <c r="I30" s="453"/>
      <c r="J30" s="455"/>
      <c r="K30" s="457"/>
      <c r="L30" s="459"/>
      <c r="N30" s="21">
        <f>大会登録票!HV23</f>
        <v>0</v>
      </c>
      <c r="P30" s="7"/>
      <c r="Q30" s="7"/>
    </row>
    <row r="31" spans="2:20" ht="18" customHeight="1">
      <c r="B31" s="440">
        <v>9</v>
      </c>
      <c r="C31" s="442">
        <f>N23</f>
        <v>0</v>
      </c>
      <c r="D31" s="444"/>
      <c r="E31" s="446">
        <f>O23</f>
        <v>0</v>
      </c>
      <c r="F31" s="448" t="str">
        <f>P23</f>
        <v/>
      </c>
      <c r="G31" s="448"/>
      <c r="H31" s="450" t="str">
        <f>Q23</f>
        <v/>
      </c>
      <c r="I31" s="451"/>
      <c r="J31" s="454"/>
      <c r="K31" s="456"/>
      <c r="L31" s="458"/>
      <c r="N31" s="21">
        <f>大会登録票!HV24</f>
        <v>0</v>
      </c>
      <c r="P31" s="7"/>
      <c r="Q31" s="7"/>
    </row>
    <row r="32" spans="2:20" ht="18" customHeight="1">
      <c r="B32" s="441"/>
      <c r="C32" s="443"/>
      <c r="D32" s="445"/>
      <c r="E32" s="447"/>
      <c r="F32" s="449"/>
      <c r="G32" s="449"/>
      <c r="H32" s="452"/>
      <c r="I32" s="453"/>
      <c r="J32" s="455"/>
      <c r="K32" s="457"/>
      <c r="L32" s="459"/>
      <c r="N32" s="21">
        <f>大会登録票!HV25</f>
        <v>0</v>
      </c>
      <c r="P32" s="7"/>
      <c r="Q32" s="7"/>
    </row>
    <row r="33" spans="2:17" ht="18" customHeight="1">
      <c r="B33" s="440">
        <v>10</v>
      </c>
      <c r="C33" s="442">
        <f>N24</f>
        <v>0</v>
      </c>
      <c r="D33" s="444"/>
      <c r="E33" s="446">
        <f>O24</f>
        <v>0</v>
      </c>
      <c r="F33" s="448" t="str">
        <f>P24</f>
        <v/>
      </c>
      <c r="G33" s="448"/>
      <c r="H33" s="450" t="str">
        <f>Q24</f>
        <v/>
      </c>
      <c r="I33" s="451"/>
      <c r="J33" s="454"/>
      <c r="K33" s="456"/>
      <c r="L33" s="458"/>
      <c r="N33" s="21">
        <f>大会登録票!HV26</f>
        <v>0</v>
      </c>
      <c r="P33" s="7"/>
      <c r="Q33" s="7"/>
    </row>
    <row r="34" spans="2:17" ht="18" customHeight="1">
      <c r="B34" s="441"/>
      <c r="C34" s="443"/>
      <c r="D34" s="445"/>
      <c r="E34" s="447"/>
      <c r="F34" s="449"/>
      <c r="G34" s="449"/>
      <c r="H34" s="452"/>
      <c r="I34" s="453"/>
      <c r="J34" s="455"/>
      <c r="K34" s="457"/>
      <c r="L34" s="459"/>
      <c r="N34" s="21">
        <f>大会登録票!HV27</f>
        <v>0</v>
      </c>
    </row>
    <row r="35" spans="2:17" ht="18" customHeight="1">
      <c r="B35" s="440">
        <v>11</v>
      </c>
      <c r="C35" s="442">
        <f>N25</f>
        <v>0</v>
      </c>
      <c r="D35" s="444" t="s">
        <v>99</v>
      </c>
      <c r="E35" s="446">
        <f>O25</f>
        <v>0</v>
      </c>
      <c r="F35" s="448" t="str">
        <f>P25</f>
        <v/>
      </c>
      <c r="G35" s="448"/>
      <c r="H35" s="450" t="str">
        <f>Q25</f>
        <v/>
      </c>
      <c r="I35" s="451"/>
      <c r="J35" s="454"/>
      <c r="K35" s="456"/>
      <c r="L35" s="458"/>
      <c r="N35" s="7"/>
      <c r="O35" s="7"/>
      <c r="Q35" s="8"/>
    </row>
    <row r="36" spans="2:17" ht="18" customHeight="1">
      <c r="B36" s="441"/>
      <c r="C36" s="443"/>
      <c r="D36" s="445"/>
      <c r="E36" s="447"/>
      <c r="F36" s="449"/>
      <c r="G36" s="449"/>
      <c r="H36" s="452"/>
      <c r="I36" s="453"/>
      <c r="J36" s="455"/>
      <c r="K36" s="457"/>
      <c r="L36" s="459"/>
      <c r="N36" s="7"/>
      <c r="O36" s="7"/>
      <c r="Q36" s="8"/>
    </row>
    <row r="37" spans="2:17" ht="18" customHeight="1">
      <c r="B37" s="440">
        <v>12</v>
      </c>
      <c r="C37" s="442">
        <f>N26</f>
        <v>0</v>
      </c>
      <c r="D37" s="444"/>
      <c r="E37" s="446">
        <f>O26</f>
        <v>0</v>
      </c>
      <c r="F37" s="448" t="str">
        <f>P26</f>
        <v/>
      </c>
      <c r="G37" s="448"/>
      <c r="H37" s="450" t="str">
        <f>Q26</f>
        <v/>
      </c>
      <c r="I37" s="451"/>
      <c r="J37" s="454"/>
      <c r="K37" s="456"/>
      <c r="L37" s="458"/>
      <c r="N37" s="7"/>
      <c r="O37" s="7"/>
      <c r="Q37" s="8"/>
    </row>
    <row r="38" spans="2:17" ht="18" customHeight="1">
      <c r="B38" s="441"/>
      <c r="C38" s="443"/>
      <c r="D38" s="445"/>
      <c r="E38" s="447"/>
      <c r="F38" s="449"/>
      <c r="G38" s="449"/>
      <c r="H38" s="452"/>
      <c r="I38" s="453"/>
      <c r="J38" s="455"/>
      <c r="K38" s="457"/>
      <c r="L38" s="459"/>
    </row>
    <row r="39" spans="2:17" ht="18" customHeight="1">
      <c r="B39" s="418">
        <v>13</v>
      </c>
      <c r="C39" s="420">
        <f>N27</f>
        <v>0</v>
      </c>
      <c r="D39" s="422"/>
      <c r="E39" s="424">
        <f>O27</f>
        <v>0</v>
      </c>
      <c r="F39" s="426" t="str">
        <f>P27</f>
        <v/>
      </c>
      <c r="G39" s="426"/>
      <c r="H39" s="428" t="str">
        <f>Q27</f>
        <v/>
      </c>
      <c r="I39" s="429"/>
      <c r="J39" s="432"/>
      <c r="K39" s="434"/>
      <c r="L39" s="436"/>
    </row>
    <row r="40" spans="2:17" ht="18" customHeight="1">
      <c r="B40" s="419"/>
      <c r="C40" s="421"/>
      <c r="D40" s="439"/>
      <c r="E40" s="425"/>
      <c r="F40" s="427"/>
      <c r="G40" s="427"/>
      <c r="H40" s="430"/>
      <c r="I40" s="431"/>
      <c r="J40" s="433"/>
      <c r="K40" s="438"/>
      <c r="L40" s="437"/>
    </row>
    <row r="41" spans="2:17" ht="18" customHeight="1">
      <c r="B41" s="418">
        <v>14</v>
      </c>
      <c r="C41" s="420">
        <f>N28</f>
        <v>0</v>
      </c>
      <c r="D41" s="422"/>
      <c r="E41" s="424">
        <f>O28</f>
        <v>0</v>
      </c>
      <c r="F41" s="426" t="str">
        <f>P28</f>
        <v>　</v>
      </c>
      <c r="G41" s="426"/>
      <c r="H41" s="428" t="str">
        <f>Q28</f>
        <v xml:space="preserve"> </v>
      </c>
      <c r="I41" s="429"/>
      <c r="J41" s="432"/>
      <c r="K41" s="434"/>
      <c r="L41" s="436"/>
    </row>
    <row r="42" spans="2:17" ht="18" customHeight="1">
      <c r="B42" s="419"/>
      <c r="C42" s="421"/>
      <c r="D42" s="439"/>
      <c r="E42" s="425"/>
      <c r="F42" s="427"/>
      <c r="G42" s="427"/>
      <c r="H42" s="430"/>
      <c r="I42" s="431"/>
      <c r="J42" s="433"/>
      <c r="K42" s="438"/>
      <c r="L42" s="437"/>
    </row>
    <row r="43" spans="2:17" ht="18" customHeight="1">
      <c r="B43" s="418">
        <v>15</v>
      </c>
      <c r="C43" s="420">
        <f>N29</f>
        <v>0</v>
      </c>
      <c r="D43" s="422"/>
      <c r="E43" s="424">
        <f>O29</f>
        <v>0</v>
      </c>
      <c r="F43" s="426">
        <f>P29</f>
        <v>0</v>
      </c>
      <c r="G43" s="426"/>
      <c r="H43" s="428">
        <f>Q29</f>
        <v>0</v>
      </c>
      <c r="I43" s="429"/>
      <c r="J43" s="432"/>
      <c r="K43" s="434"/>
      <c r="L43" s="436"/>
    </row>
    <row r="44" spans="2:17" ht="18" customHeight="1">
      <c r="B44" s="419"/>
      <c r="C44" s="421"/>
      <c r="D44" s="423"/>
      <c r="E44" s="425"/>
      <c r="F44" s="427"/>
      <c r="G44" s="427"/>
      <c r="H44" s="430"/>
      <c r="I44" s="431"/>
      <c r="J44" s="433"/>
      <c r="K44" s="435"/>
      <c r="L44" s="437"/>
    </row>
    <row r="45" spans="2:17" ht="15.75" customHeight="1">
      <c r="B45" s="389" t="s">
        <v>45</v>
      </c>
      <c r="C45" s="390"/>
      <c r="D45" s="390"/>
      <c r="E45" s="390"/>
      <c r="F45" s="393" t="s">
        <v>46</v>
      </c>
      <c r="G45" s="393"/>
      <c r="H45" s="393"/>
      <c r="I45" s="393"/>
      <c r="J45" s="393"/>
      <c r="K45" s="393"/>
      <c r="L45" s="394"/>
    </row>
    <row r="46" spans="2:17" ht="15.75" customHeight="1" thickBot="1">
      <c r="B46" s="391"/>
      <c r="C46" s="392"/>
      <c r="D46" s="392"/>
      <c r="E46" s="392"/>
      <c r="F46" s="395"/>
      <c r="G46" s="395"/>
      <c r="H46" s="395"/>
      <c r="I46" s="395"/>
      <c r="J46" s="395"/>
      <c r="K46" s="395"/>
      <c r="L46" s="396"/>
    </row>
    <row r="47" spans="2:17" ht="15.75" customHeight="1">
      <c r="B47" s="410" t="s">
        <v>90</v>
      </c>
      <c r="C47" s="411"/>
      <c r="D47" s="411"/>
      <c r="E47" s="414" t="s">
        <v>91</v>
      </c>
      <c r="F47" s="411"/>
      <c r="G47" s="416"/>
      <c r="H47" s="397" t="s">
        <v>47</v>
      </c>
      <c r="I47" s="398"/>
      <c r="J47" s="398"/>
      <c r="K47" s="398"/>
      <c r="L47" s="399"/>
    </row>
    <row r="48" spans="2:17" ht="15.75" customHeight="1" thickBot="1">
      <c r="B48" s="412"/>
      <c r="C48" s="413"/>
      <c r="D48" s="413"/>
      <c r="E48" s="415"/>
      <c r="F48" s="413"/>
      <c r="G48" s="417"/>
      <c r="H48" s="9" t="s">
        <v>48</v>
      </c>
      <c r="I48" s="10"/>
      <c r="J48" s="10" t="s">
        <v>49</v>
      </c>
      <c r="K48" s="10" t="s">
        <v>50</v>
      </c>
      <c r="L48" s="11" t="s">
        <v>51</v>
      </c>
    </row>
    <row r="49" spans="2:12" ht="18" customHeight="1" thickTop="1">
      <c r="B49" s="400" t="s">
        <v>52</v>
      </c>
      <c r="C49" s="401"/>
      <c r="D49" s="402"/>
      <c r="E49" s="409"/>
      <c r="F49" s="407">
        <f>大会登録票!G18</f>
        <v>0</v>
      </c>
      <c r="G49" s="408"/>
      <c r="H49" s="403" t="s">
        <v>19</v>
      </c>
      <c r="I49" s="405" t="s">
        <v>53</v>
      </c>
      <c r="J49" s="406">
        <f>大会登録票!K14</f>
        <v>0</v>
      </c>
      <c r="K49" s="406">
        <f>大会登録票!O14</f>
        <v>0</v>
      </c>
      <c r="L49" s="385" t="str">
        <f>大会登録票!S14</f>
        <v/>
      </c>
    </row>
    <row r="50" spans="2:12" ht="18" customHeight="1">
      <c r="B50" s="366"/>
      <c r="C50" s="367"/>
      <c r="D50" s="368"/>
      <c r="E50" s="383"/>
      <c r="F50" s="378"/>
      <c r="G50" s="379"/>
      <c r="H50" s="370"/>
      <c r="I50" s="373"/>
      <c r="J50" s="375"/>
      <c r="K50" s="375"/>
      <c r="L50" s="353"/>
    </row>
    <row r="51" spans="2:12" ht="18" customHeight="1">
      <c r="B51" s="354" t="str">
        <f>大会登録票!B19</f>
        <v>マネージャー</v>
      </c>
      <c r="C51" s="355"/>
      <c r="D51" s="356"/>
      <c r="E51" s="382"/>
      <c r="F51" s="376">
        <f>大会登録票!G19</f>
        <v>0</v>
      </c>
      <c r="G51" s="377"/>
      <c r="H51" s="370"/>
      <c r="I51" s="360" t="s">
        <v>54</v>
      </c>
      <c r="J51" s="362">
        <f>大会登録票!K15</f>
        <v>0</v>
      </c>
      <c r="K51" s="362">
        <f>大会登録票!O15</f>
        <v>0</v>
      </c>
      <c r="L51" s="364" t="str">
        <f>大会登録票!S15</f>
        <v/>
      </c>
    </row>
    <row r="52" spans="2:12" ht="18" customHeight="1">
      <c r="B52" s="366"/>
      <c r="C52" s="367"/>
      <c r="D52" s="368"/>
      <c r="E52" s="383"/>
      <c r="F52" s="378"/>
      <c r="G52" s="379"/>
      <c r="H52" s="404"/>
      <c r="I52" s="386"/>
      <c r="J52" s="387"/>
      <c r="K52" s="387"/>
      <c r="L52" s="388"/>
    </row>
    <row r="53" spans="2:12" ht="18" customHeight="1">
      <c r="B53" s="354" t="str">
        <f>大会登録票!B20</f>
        <v>トレーナー</v>
      </c>
      <c r="C53" s="355"/>
      <c r="D53" s="356"/>
      <c r="E53" s="382"/>
      <c r="F53" s="376">
        <f>大会登録票!G20</f>
        <v>0</v>
      </c>
      <c r="G53" s="377"/>
      <c r="H53" s="369" t="s">
        <v>22</v>
      </c>
      <c r="I53" s="372" t="s">
        <v>53</v>
      </c>
      <c r="J53" s="374">
        <f>大会登録票!X14</f>
        <v>0</v>
      </c>
      <c r="K53" s="374">
        <f>大会登録票!AB14</f>
        <v>0</v>
      </c>
      <c r="L53" s="352" t="str">
        <f>大会登録票!AF14</f>
        <v/>
      </c>
    </row>
    <row r="54" spans="2:12" ht="18" customHeight="1">
      <c r="B54" s="366"/>
      <c r="C54" s="367"/>
      <c r="D54" s="368"/>
      <c r="E54" s="383"/>
      <c r="F54" s="378"/>
      <c r="G54" s="379"/>
      <c r="H54" s="370"/>
      <c r="I54" s="373"/>
      <c r="J54" s="375"/>
      <c r="K54" s="375"/>
      <c r="L54" s="353"/>
    </row>
    <row r="55" spans="2:12" ht="18" customHeight="1">
      <c r="B55" s="354">
        <f>大会登録票!B21</f>
        <v>0</v>
      </c>
      <c r="C55" s="355"/>
      <c r="D55" s="356"/>
      <c r="E55" s="382"/>
      <c r="F55" s="376">
        <f>大会登録票!G21</f>
        <v>0</v>
      </c>
      <c r="G55" s="377"/>
      <c r="H55" s="370"/>
      <c r="I55" s="360" t="s">
        <v>54</v>
      </c>
      <c r="J55" s="362">
        <f>大会登録票!X15</f>
        <v>0</v>
      </c>
      <c r="K55" s="362">
        <f>大会登録票!AB15</f>
        <v>0</v>
      </c>
      <c r="L55" s="364" t="str">
        <f>大会登録票!AF15</f>
        <v/>
      </c>
    </row>
    <row r="56" spans="2:12" ht="18" customHeight="1" thickBot="1">
      <c r="B56" s="357"/>
      <c r="C56" s="358"/>
      <c r="D56" s="359"/>
      <c r="E56" s="384"/>
      <c r="F56" s="380"/>
      <c r="G56" s="381"/>
      <c r="H56" s="371"/>
      <c r="I56" s="361"/>
      <c r="J56" s="363"/>
      <c r="K56" s="363"/>
      <c r="L56" s="365"/>
    </row>
    <row r="57" spans="2:12" ht="18" customHeight="1">
      <c r="B57" s="12" t="s">
        <v>55</v>
      </c>
      <c r="C57" s="13"/>
      <c r="D57" s="13"/>
      <c r="E57" s="13"/>
      <c r="F57" s="13"/>
      <c r="G57" s="14"/>
      <c r="K57" s="15"/>
      <c r="L57" s="15"/>
    </row>
    <row r="58" spans="2:12" ht="18" customHeight="1" thickBot="1">
      <c r="B58" s="16"/>
      <c r="C58" s="17"/>
      <c r="D58" s="17"/>
      <c r="E58" s="17"/>
      <c r="F58" s="17"/>
      <c r="G58" s="18"/>
      <c r="J58" s="1" t="s">
        <v>95</v>
      </c>
      <c r="K58" s="19"/>
      <c r="L58" s="19"/>
    </row>
    <row r="59" spans="2:12" ht="15" customHeight="1"/>
    <row r="60" spans="2:12" ht="15" customHeight="1"/>
    <row r="61" spans="2:12" ht="15" customHeight="1"/>
    <row r="62" spans="2:12" ht="15" customHeight="1"/>
    <row r="63" spans="2:12" ht="15" customHeight="1"/>
    <row r="64" spans="2:12" ht="15" customHeight="1"/>
    <row r="65" ht="15" customHeight="1"/>
    <row r="66" ht="15" customHeight="1"/>
    <row r="67" ht="18" customHeight="1"/>
    <row r="68" ht="18" customHeight="1"/>
  </sheetData>
  <mergeCells count="186">
    <mergeCell ref="J15:J16"/>
    <mergeCell ref="K15:K16"/>
    <mergeCell ref="L15:L16"/>
    <mergeCell ref="B2:F3"/>
    <mergeCell ref="I2:L2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B15:B16"/>
    <mergeCell ref="C15:C16"/>
    <mergeCell ref="D15:D16"/>
    <mergeCell ref="E15:E16"/>
    <mergeCell ref="F15:G16"/>
    <mergeCell ref="H15:I16"/>
    <mergeCell ref="K17:K18"/>
    <mergeCell ref="L17:L18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B17:B18"/>
    <mergeCell ref="C17:C18"/>
    <mergeCell ref="D17:D18"/>
    <mergeCell ref="E17:E18"/>
    <mergeCell ref="F17:G18"/>
    <mergeCell ref="H17:I18"/>
    <mergeCell ref="J17:J18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L49:L50"/>
    <mergeCell ref="B51:D52"/>
    <mergeCell ref="I51:I52"/>
    <mergeCell ref="J51:J52"/>
    <mergeCell ref="K51:K52"/>
    <mergeCell ref="L51:L52"/>
    <mergeCell ref="B45:E46"/>
    <mergeCell ref="F45:L46"/>
    <mergeCell ref="H47:L47"/>
    <mergeCell ref="B49:D50"/>
    <mergeCell ref="H49:H52"/>
    <mergeCell ref="I49:I50"/>
    <mergeCell ref="J49:J50"/>
    <mergeCell ref="K49:K50"/>
    <mergeCell ref="F49:G50"/>
    <mergeCell ref="E49:E50"/>
    <mergeCell ref="B47:D48"/>
    <mergeCell ref="E47:E48"/>
    <mergeCell ref="F47:G48"/>
    <mergeCell ref="F51:G52"/>
    <mergeCell ref="E51:E52"/>
    <mergeCell ref="L53:L54"/>
    <mergeCell ref="B55:D56"/>
    <mergeCell ref="I55:I56"/>
    <mergeCell ref="J55:J56"/>
    <mergeCell ref="K55:K56"/>
    <mergeCell ref="L55:L56"/>
    <mergeCell ref="B53:D54"/>
    <mergeCell ref="H53:H56"/>
    <mergeCell ref="I53:I54"/>
    <mergeCell ref="J53:J54"/>
    <mergeCell ref="K53:K54"/>
    <mergeCell ref="F53:G54"/>
    <mergeCell ref="F55:G56"/>
    <mergeCell ref="E53:E54"/>
    <mergeCell ref="E55:E56"/>
  </mergeCells>
  <phoneticPr fontId="2"/>
  <pageMargins left="0.28999999999999998" right="0.32" top="0.34" bottom="0.37" header="0.23" footer="0.27"/>
  <pageSetup paperSize="9" scale="76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裕典 高橋</cp:lastModifiedBy>
  <cp:lastPrinted>2019-07-04T13:34:56Z</cp:lastPrinted>
  <dcterms:created xsi:type="dcterms:W3CDTF">2011-05-08T23:15:56Z</dcterms:created>
  <dcterms:modified xsi:type="dcterms:W3CDTF">2026-04-09T13:53:23Z</dcterms:modified>
</cp:coreProperties>
</file>